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450" activeTab="3"/>
  </bookViews>
  <sheets>
    <sheet name="FORMATO 4" sheetId="1" r:id="rId1"/>
    <sheet name="FORMATO 1" sheetId="2" r:id="rId2"/>
    <sheet name="ACCIONES" sheetId="3" r:id="rId3"/>
    <sheet name="FORMATO 7" sheetId="4" r:id="rId4"/>
    <sheet name="PORTADA" sheetId="5" r:id="rId5"/>
  </sheets>
  <definedNames/>
  <calcPr fullCalcOnLoad="1"/>
</workbook>
</file>

<file path=xl/sharedStrings.xml><?xml version="1.0" encoding="utf-8"?>
<sst xmlns="http://schemas.openxmlformats.org/spreadsheetml/2006/main" count="2780" uniqueCount="949">
  <si>
    <t>DESARROLLO DE SISTEMAS INFORMATICOS</t>
  </si>
  <si>
    <t>Subsistema de Recursos Humanos</t>
  </si>
  <si>
    <t>Proporcionar servicio de mantenimiento</t>
  </si>
  <si>
    <t>a equipos en oficinas generales</t>
  </si>
  <si>
    <t>a equipos en coordinaciones y planteles</t>
  </si>
  <si>
    <t>y equipo de cómputo.</t>
  </si>
  <si>
    <t>Talleres de planteles (ampliación y reposición)</t>
  </si>
  <si>
    <t xml:space="preserve"> - Instalación de Equipos</t>
  </si>
  <si>
    <t xml:space="preserve"> - Mesas</t>
  </si>
  <si>
    <t xml:space="preserve"> - Sillas</t>
  </si>
  <si>
    <t>Centros de Estudios EMSAD</t>
  </si>
  <si>
    <t>Laboratorios y Bibliotecas</t>
  </si>
  <si>
    <t xml:space="preserve"> - Festival de la lectura</t>
  </si>
  <si>
    <t>Becas a Incorporados</t>
  </si>
  <si>
    <t xml:space="preserve"> - Otorgar becas académicas a alumnos de</t>
  </si>
  <si>
    <t>INTEGRACION PADRES DE FAMILIA</t>
  </si>
  <si>
    <t>Exoneraciones</t>
  </si>
  <si>
    <t xml:space="preserve"> - Realizar exoneraciones de cuotas sem.</t>
  </si>
  <si>
    <t xml:space="preserve">   colegios incorporados.</t>
  </si>
  <si>
    <t xml:space="preserve">Brigadas juveniles por una cultura de la </t>
  </si>
  <si>
    <t>legalidad y los valores.</t>
  </si>
  <si>
    <t xml:space="preserve"> - Curso zonal a brigadistas, orientadores y</t>
  </si>
  <si>
    <t xml:space="preserve">    directores</t>
  </si>
  <si>
    <t xml:space="preserve"> - Inicio de los talleres por plantel</t>
  </si>
  <si>
    <t>Unete por la paz y la seguridad.</t>
  </si>
  <si>
    <t xml:space="preserve"> - Actividad por plantel</t>
  </si>
  <si>
    <t>Integración de las sociedades de padres de</t>
  </si>
  <si>
    <t xml:space="preserve"> - Integración de las sociedades de alumnos</t>
  </si>
  <si>
    <t>Conferencias a padres de familia por zona</t>
  </si>
  <si>
    <t xml:space="preserve"> - Integración familiar</t>
  </si>
  <si>
    <t xml:space="preserve"> - Neurolinguistica</t>
  </si>
  <si>
    <t>Programas de radio estatal.</t>
  </si>
  <si>
    <t xml:space="preserve"> - Difusión de actividades sobre cultura de </t>
  </si>
  <si>
    <t xml:space="preserve">   la legalidad y valores</t>
  </si>
  <si>
    <t>Programas de TV.</t>
  </si>
  <si>
    <t>Coordinaciones ejec</t>
  </si>
  <si>
    <t>Coord. Ejec.</t>
  </si>
  <si>
    <t>Coord. y planteles</t>
  </si>
  <si>
    <t>Dir.Acad. y coord.</t>
  </si>
  <si>
    <t>.</t>
  </si>
  <si>
    <t>y planteles</t>
  </si>
  <si>
    <t xml:space="preserve">A solicitud del SNTE Sección 53 se revisó el pliego petitorio y se estableció el convenio de incremento salarial y apoyos a trabajadores para el </t>
  </si>
  <si>
    <t xml:space="preserve">   -     De manera permanente promover y fortalecer el desarrollo académico y docente a través de programas de formación,</t>
  </si>
  <si>
    <t xml:space="preserve">          actualización y capacitación del personal académico e impulsar las tareas de planeación académica y de evaluación curricular.</t>
  </si>
  <si>
    <t xml:space="preserve">   -  Anticipar las acciones e ideas que conduzcan al Colegio a su pleno desarrollo, manteniéndolo a la vanguardia de la educación</t>
  </si>
  <si>
    <t xml:space="preserve">       financieros que permitan cumplir sus objetivos.</t>
  </si>
  <si>
    <t xml:space="preserve">   -   Conducir los procesos administrativos, gestionando y propiciando mejores condiciones en recursos humanos, materiales y</t>
  </si>
  <si>
    <t>Implementación de mecanismos de control interno, para conocer la situación financiera de los planteles cada tres  meses en coordinación con los</t>
  </si>
  <si>
    <t>departamentos de contabilidad y control presupuestal, para que el manejo del recurso financiero sea con mayor transparencia.</t>
  </si>
  <si>
    <t>En lo correspondiente al seguimiento de las observaciones, se implementó un programa de apoyo para el cumplimiento de los compromisos</t>
  </si>
  <si>
    <t>de los planteles, centros de estudios, EMSAD y coordinaciones ejecutivas de zona.</t>
  </si>
  <si>
    <t>laborales o fiscales (lease créditos fiscales).</t>
  </si>
  <si>
    <t xml:space="preserve">        educación.</t>
  </si>
  <si>
    <t xml:space="preserve">       alternas de financiamiento.</t>
  </si>
  <si>
    <t xml:space="preserve">   -   Gestionar ante las instancias correspondientes de Gobierno, la autorización y otorgamiento de recursos, buscando fuentes</t>
  </si>
  <si>
    <t xml:space="preserve">       sus tareas.</t>
  </si>
  <si>
    <t xml:space="preserve">      media superior en el estado, propiciando una cultura de planeación integral y desarrollo en su infraestructura.</t>
  </si>
  <si>
    <t xml:space="preserve">   ejecutivas de zona</t>
  </si>
  <si>
    <t xml:space="preserve"> - Programa de regularización de inmuebles</t>
  </si>
  <si>
    <t>Supervisar proceso administrativo en</t>
  </si>
  <si>
    <t>planteles y coordinaciones</t>
  </si>
  <si>
    <t xml:space="preserve"> - Conferencias sobre salud e higiene en</t>
  </si>
  <si>
    <t xml:space="preserve">    y para el trabajo</t>
  </si>
  <si>
    <t>Capacitación al personal admvo-directivo</t>
  </si>
  <si>
    <t xml:space="preserve"> - Atención a los juicios laborales</t>
  </si>
  <si>
    <t xml:space="preserve"> - Elaborar contratos y convenios donde</t>
  </si>
  <si>
    <t xml:space="preserve"> - Revision de finiquitos a los trabajadores por</t>
  </si>
  <si>
    <t xml:space="preserve">   renuncia, convenios o laudos condenatorios</t>
  </si>
  <si>
    <t>y cumplimiento de compromisos de la audito-</t>
  </si>
  <si>
    <t>ria integral a planteles, centros de estudio y</t>
  </si>
  <si>
    <t xml:space="preserve">Mantenimiento de viveros y campos </t>
  </si>
  <si>
    <t xml:space="preserve">deportivos peranente a las instalaciones y </t>
  </si>
  <si>
    <t xml:space="preserve"> equipamiento</t>
  </si>
  <si>
    <t>LIC. ANTONIO RAMOS MEDINA</t>
  </si>
  <si>
    <t>FORMAR Y CAPACITAR RECURSOS HUMANOS PARA LA PRACTICA DEL DEPORTE (ENTRENA-</t>
  </si>
  <si>
    <t>DORES DEPORTIVOS)</t>
  </si>
  <si>
    <t>MANTENIMIENTO Y ADMINISTRACION DE LA RED LOCAL Y PLANTELES</t>
  </si>
  <si>
    <t>CONSIDERAR Y ATENDER NECESIDADES DE EQUIPAMIENTO ACADEMICO Y ADMINISTRATIVO</t>
  </si>
  <si>
    <t>CAPACITAR Y ACTUALIZAR A TRABAJADORES ADMINISTRATIVOS</t>
  </si>
  <si>
    <t>DISEÑO Y DESARROLLO DE NUEVOS MODULOS INFORMATICOS DEL SUBSISTEMA ADMINISTRA-</t>
  </si>
  <si>
    <t>TIVO, PADRES DE FAMILIA, LABORATORIO</t>
  </si>
  <si>
    <t xml:space="preserve">REVISAR, CONTROLAR Y VIGILAR LA FORMA DE OPERAR Y ADMINISTRAR LOS RECURSOS EN </t>
  </si>
  <si>
    <t xml:space="preserve"> - Encuentro académico y cultural de los</t>
  </si>
  <si>
    <t xml:space="preserve">   EMSAD</t>
  </si>
  <si>
    <t xml:space="preserve"> - Organizar el día mundial del libro</t>
  </si>
  <si>
    <t>Apoyo al desarrollo de los cursos semestra-</t>
  </si>
  <si>
    <t>les de actualización a docentes en linea</t>
  </si>
  <si>
    <t>de padres de familia</t>
  </si>
  <si>
    <t>Realizar foros de expresión estudiantil y</t>
  </si>
  <si>
    <t>3.SERVICIOS EDUCATIVOS, EXTENSION Y VINCULACION</t>
  </si>
  <si>
    <t>PROGRAMA ESCUELA SEGURA</t>
  </si>
  <si>
    <t>Programa Escuela Segura</t>
  </si>
  <si>
    <t xml:space="preserve"> - Convenio con los H. Ayuntamientos Munici-</t>
  </si>
  <si>
    <t xml:space="preserve">   pales</t>
  </si>
  <si>
    <t xml:space="preserve"> - Curso de capacitación para la comunidad</t>
  </si>
  <si>
    <t xml:space="preserve">   escolar</t>
  </si>
  <si>
    <t xml:space="preserve"> - Servicio a la red de Oficinas Generales</t>
  </si>
  <si>
    <t xml:space="preserve">   con coordinaciones</t>
  </si>
  <si>
    <t xml:space="preserve"> - Proyecto de versiones físicas</t>
  </si>
  <si>
    <t>Estudio</t>
  </si>
  <si>
    <t xml:space="preserve"> - Construcción de espacios académicos</t>
  </si>
  <si>
    <t>Espacio fisico</t>
  </si>
  <si>
    <t>Insuficiente infraestructura deportiva en planteles</t>
  </si>
  <si>
    <t>Deficiente el desarrollo de habilidades, actitudes y valores en el estudiante.</t>
  </si>
  <si>
    <t>OPERAR EN LA TOTALIDAD DE LOS PLANTELES ESCOLARIZADOS Y CENTROS EMSAD LA RE-</t>
  </si>
  <si>
    <t>FORTALECER EL PROCESO DE FORMACION Y CAPACITACION DE PERSONAL DOCENTE</t>
  </si>
  <si>
    <t>FONDO DE AMPLIACION DE LA COBERTURA INSCRITO EN EL PROGRAMA DE INFRAESTRUCTURA</t>
  </si>
  <si>
    <t>PARA LA EDUCACION MEDIA SUPERIOR</t>
  </si>
  <si>
    <t xml:space="preserve"> - Encuentro cultural</t>
  </si>
  <si>
    <t>Jornada</t>
  </si>
  <si>
    <t xml:space="preserve"> - Prestación del servicio social estudiantil</t>
  </si>
  <si>
    <t>Alumnos</t>
  </si>
  <si>
    <t xml:space="preserve"> - Foro de expresión en plantel</t>
  </si>
  <si>
    <t xml:space="preserve"> - Creación de previsiones presupuestales</t>
  </si>
  <si>
    <t xml:space="preserve"> - Nuevos planteles</t>
  </si>
  <si>
    <t xml:space="preserve"> - Actualización de prestaciones económicas</t>
  </si>
  <si>
    <t xml:space="preserve"> - Asesorar en materia de seguridad social</t>
  </si>
  <si>
    <t>Mesa</t>
  </si>
  <si>
    <t>Silla</t>
  </si>
  <si>
    <t>Computador</t>
  </si>
  <si>
    <t>Mediante obras y servicios de reparación y mantenimiento preventivo y correctivo, se atendió a la totalidad de los planteles.</t>
  </si>
  <si>
    <t>LIC. POLICARPO INFANTE FIERRO</t>
  </si>
  <si>
    <t>PROGRAMA OPERATIVO ANUAL 2010</t>
  </si>
  <si>
    <t>AVANCES Y RESULTADOS RELEVANTES ALCANZADOS EN 2009</t>
  </si>
  <si>
    <t>ESTRATEGIAS PARA EL AÑO 2010</t>
  </si>
  <si>
    <t>DEL PROGRAMA OPERATIVO ANUAL 2010</t>
  </si>
  <si>
    <t>CARACTERISTICAS DEL POA 2010</t>
  </si>
  <si>
    <t>SEPTIEMBRE DE 2009.</t>
  </si>
  <si>
    <t>PARA 2010</t>
  </si>
  <si>
    <t xml:space="preserve">del equipo lector de marcas ópticas.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</si>
  <si>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DISEÑAR Y DISTRIBUIR LIBROS DE TEXTO PARA LOS ALUMNOS DE LOS TRES GRADOS ACADEMICOS</t>
  </si>
  <si>
    <t>AMPLIAR CONTENIDOS EN EL ESPACIO VIRTUAL PARA EL APRENDIZAJE</t>
  </si>
  <si>
    <t xml:space="preserve">ELABORAR PROPUESTA DE CRECIMIENTO INSTITUCIONAL 2010-11 PARA PARTICIPAR EN EL </t>
  </si>
  <si>
    <t>REALIZAR CONVENIOS DE PARTICIPACION PARA OBRA CON AYUNTAMIENTO, GOBIERNO DEL</t>
  </si>
  <si>
    <t>Y PADRES DE FAMILIA</t>
  </si>
  <si>
    <t>PAGINA 1/12</t>
  </si>
  <si>
    <t>PAGINA 2/12</t>
  </si>
  <si>
    <t>PAGINA 4/12</t>
  </si>
  <si>
    <t>PAGINA 3/12</t>
  </si>
  <si>
    <t>PAGINA 5/12</t>
  </si>
  <si>
    <t>PAGINA 6/12</t>
  </si>
  <si>
    <t>PAGINA 7/12</t>
  </si>
  <si>
    <t>PAGINA 8/12</t>
  </si>
  <si>
    <t>PAGINA 9/12</t>
  </si>
  <si>
    <t>PAGINA 10/12</t>
  </si>
  <si>
    <t>PAGINA 11/12</t>
  </si>
  <si>
    <t>PAGINA 12/12</t>
  </si>
  <si>
    <t>Se realizaron 7 convenios de participación con 7 Ayuntamientos municipales que permitieron la construcción de 1 aulas , Rehabilitación de 4 aulas,</t>
  </si>
  <si>
    <t>IMPLEMENTAR EL SERVICIO DE VIDEOCONFERENCIA VIA INTERNET PARA PLANTELES DEL COBAES</t>
  </si>
  <si>
    <t>FORTALECER LOS TALLERES DE COMPUTO PARA CONTAR CON UN EQUIPO DE COMPUTO POR</t>
  </si>
  <si>
    <t>CADA 15 ALUMNOS</t>
  </si>
  <si>
    <t>BACHILLERATO PARA ADULTOS</t>
  </si>
  <si>
    <t>Bachillerato para adultos</t>
  </si>
  <si>
    <t xml:space="preserve"> - Planeación curricular</t>
  </si>
  <si>
    <t xml:space="preserve">   atención</t>
  </si>
  <si>
    <t xml:space="preserve"> - Actualización de asesores en centros de </t>
  </si>
  <si>
    <t xml:space="preserve"> - Curso de Inducción a estudiantes</t>
  </si>
  <si>
    <t>Centro de</t>
  </si>
  <si>
    <t>atención</t>
  </si>
  <si>
    <t>Elaborar el Programa y Presupuesto 2011</t>
  </si>
  <si>
    <t xml:space="preserve"> - Programa Operativo 2011</t>
  </si>
  <si>
    <t>Programa de Infraestructura para la Educación</t>
  </si>
  <si>
    <t xml:space="preserve"> - Elaborar propuesta de inversión para </t>
  </si>
  <si>
    <t xml:space="preserve"> - Elaborar propuesta de nuevos servicios</t>
  </si>
  <si>
    <t xml:space="preserve">   expansión institucional</t>
  </si>
  <si>
    <t xml:space="preserve"> - Elaborar propuesta de crecimiento y </t>
  </si>
  <si>
    <t xml:space="preserve"> - Replanteamiento de nuevos servicios</t>
  </si>
  <si>
    <t xml:space="preserve">   Infraestructura</t>
  </si>
  <si>
    <t>Elaborar Calendario Escolar 2010-2011</t>
  </si>
  <si>
    <t xml:space="preserve">   COBAES forme parte</t>
  </si>
  <si>
    <t>EDUCACION PARA ADULTOS</t>
  </si>
  <si>
    <t>GRUPOS</t>
  </si>
  <si>
    <t xml:space="preserve"> - Taller Introductorio a Planteles EMSAD</t>
  </si>
  <si>
    <t xml:space="preserve">    estudiantes de nuevo ingreso y bajo</t>
  </si>
  <si>
    <t xml:space="preserve">    rendimiento escolar.</t>
  </si>
  <si>
    <t xml:space="preserve"> - Fortalecimiento de valores</t>
  </si>
  <si>
    <t xml:space="preserve"> - Recategorización semestral del docente</t>
  </si>
  <si>
    <t xml:space="preserve"> - Operar el programa anual de becas</t>
  </si>
  <si>
    <t xml:space="preserve"> - Operar el programa anual de apoyos</t>
  </si>
  <si>
    <t xml:space="preserve">    económicos COBAES-SNTE Sección 53</t>
  </si>
  <si>
    <t>INDICATIVO</t>
  </si>
  <si>
    <t>FLEXIBLE</t>
  </si>
  <si>
    <t>PERTINENTE</t>
  </si>
  <si>
    <t>Permite readecuar acciones</t>
  </si>
  <si>
    <t>INTEGRAL</t>
  </si>
  <si>
    <t>Se evalua de manera permanente</t>
  </si>
  <si>
    <t>LINEAS ESTRATEGICAS</t>
  </si>
  <si>
    <t>Se integra con la participación de todas las áreas</t>
  </si>
  <si>
    <t>Define líneas</t>
  </si>
  <si>
    <t>Atiende necesidades más apremiantes</t>
  </si>
  <si>
    <t xml:space="preserve">   -     Consolidar las actividades de apoyo académico mediante el fortalecimiento y actualización de laboratorios y talleres, centros de</t>
  </si>
  <si>
    <t xml:space="preserve">5. UNIDAD RESPONSABLE:  </t>
  </si>
  <si>
    <t xml:space="preserve">4. DEPENDENCIA: </t>
  </si>
  <si>
    <t xml:space="preserve">6. ACTIVIDAD INSTITUCIONAL:   </t>
  </si>
  <si>
    <t xml:space="preserve">BRINDAR SERVICIOS EDUCATIVOS DEL NIVEL MEDIO SUPERIOR A LOS </t>
  </si>
  <si>
    <t>JOVENES  SINALOENSES</t>
  </si>
  <si>
    <t>EDUCACION, CULTURA Y DEPORTE</t>
  </si>
  <si>
    <t>EXPOSICION</t>
  </si>
  <si>
    <t>PUBLICACION</t>
  </si>
  <si>
    <t>ENCUENTROS</t>
  </si>
  <si>
    <t>CONVENIO</t>
  </si>
  <si>
    <t>ISSSTE E ISSSTEESIN</t>
  </si>
  <si>
    <t>Buzón</t>
  </si>
  <si>
    <t>Conferencia</t>
  </si>
  <si>
    <t>Libros</t>
  </si>
  <si>
    <t>orientación escolar a estudiantes</t>
  </si>
  <si>
    <t xml:space="preserve"> - Cursos de actualización para bibliotecarios</t>
  </si>
  <si>
    <t xml:space="preserve"> - Jornada cultural</t>
  </si>
  <si>
    <t xml:space="preserve"> - Etapa nacional</t>
  </si>
  <si>
    <t xml:space="preserve">   y elaboración de prototipos para  laboratorio</t>
  </si>
  <si>
    <t xml:space="preserve">   enseñanza de la física en nivel medio superior</t>
  </si>
  <si>
    <t xml:space="preserve"> - Concursos de cuento, crónica, ensayo y</t>
  </si>
  <si>
    <t xml:space="preserve">   canción popular</t>
  </si>
  <si>
    <t xml:space="preserve">Operatividad de inventarios </t>
  </si>
  <si>
    <t xml:space="preserve"> - Actualización del manual</t>
  </si>
  <si>
    <t xml:space="preserve"> - Visitas de supervisión y control</t>
  </si>
  <si>
    <t>Curso-taller</t>
  </si>
  <si>
    <t>Centro costo</t>
  </si>
  <si>
    <t xml:space="preserve">   -    Adecuar e innovar la metodología educativa de acuerdo a los avances científicos y tecnológicos para mejorar la calidad de la </t>
  </si>
  <si>
    <t>ESPACIOS</t>
  </si>
  <si>
    <t>4 MODERNIZACION ADMINISTRATIVA</t>
  </si>
  <si>
    <t>4. MODERNIZACION ADMINISTRATIVA</t>
  </si>
  <si>
    <t>Actas</t>
  </si>
  <si>
    <t xml:space="preserve">   -     Fomentar y consolidar la formación integral y el desarrollo académico del estudiante unido a las vertientes de orientación </t>
  </si>
  <si>
    <t xml:space="preserve">          educativa, formación para el trabajo y en formación humana y de valores.</t>
  </si>
  <si>
    <t>Asesoría</t>
  </si>
  <si>
    <t>ACTAS</t>
  </si>
  <si>
    <t>PAQUETE</t>
  </si>
  <si>
    <t xml:space="preserve">EVENTO </t>
  </si>
  <si>
    <t>SERVICIO</t>
  </si>
  <si>
    <t>MANUAL</t>
  </si>
  <si>
    <t>GESTION</t>
  </si>
  <si>
    <t>CAMPAÑA</t>
  </si>
  <si>
    <t>PRINCIPALES PROBLEMAS DETECTADOS</t>
  </si>
  <si>
    <t>Gestión</t>
  </si>
  <si>
    <t>Visita</t>
  </si>
  <si>
    <t>Servicio</t>
  </si>
  <si>
    <t xml:space="preserve">1. FUNCION: </t>
  </si>
  <si>
    <t xml:space="preserve">2. SUBFUNCION: </t>
  </si>
  <si>
    <t>3. PROGRAMA:</t>
  </si>
  <si>
    <t>EDUCACION</t>
  </si>
  <si>
    <t>EDUCACION MEDIA SUPERIOR</t>
  </si>
  <si>
    <t>COLEGIO DE BACHILLERES DEL ESTADO DE SINALOA</t>
  </si>
  <si>
    <t>FORMATO No. 3</t>
  </si>
  <si>
    <t>ELABORO</t>
  </si>
  <si>
    <t>AUTORIZO</t>
  </si>
  <si>
    <t>DIRECTOR DE PLANEACION Y DESARROLLO INSTITUCIONAL</t>
  </si>
  <si>
    <t>DIRECTOR GENERAL</t>
  </si>
  <si>
    <t>FORMATO No. 4</t>
  </si>
  <si>
    <t>FORMATO No. 1</t>
  </si>
  <si>
    <t>DEPENDENCIA:</t>
  </si>
  <si>
    <t>UNIDAD RESPONSABLE:</t>
  </si>
  <si>
    <t>COBAES</t>
  </si>
  <si>
    <t>FORMATO No. 2</t>
  </si>
  <si>
    <t>FORTALECIMIENTO ACADEMICO Y DOCENTE</t>
  </si>
  <si>
    <t>I.</t>
  </si>
  <si>
    <t>II.</t>
  </si>
  <si>
    <t>SERVICIOS EDUCATIVOS, EXTENSION Y VINCULACION</t>
  </si>
  <si>
    <t>III.</t>
  </si>
  <si>
    <t>INNOVACIÓN Y DESARROLLO INSTITUCIONAL</t>
  </si>
  <si>
    <t xml:space="preserve">IV. </t>
  </si>
  <si>
    <t>MODERNIZACION DE LA ADMINISTRACION</t>
  </si>
  <si>
    <t xml:space="preserve">I. </t>
  </si>
  <si>
    <t xml:space="preserve">          información, así como la incorporación, producción y utilización de la innovación tecnológica.</t>
  </si>
  <si>
    <t xml:space="preserve">    -     Fortalecer las actividades de difusión por medio de expresiones de arte y cultura regional, así como mediante publicaciones y</t>
  </si>
  <si>
    <t>Supervisar la corrección de las observaciones</t>
  </si>
  <si>
    <t>coordinaciones</t>
  </si>
  <si>
    <t xml:space="preserve"> - Control y seguimiento</t>
  </si>
  <si>
    <t xml:space="preserve">          eventos de divulgación y difusión cultural.</t>
  </si>
  <si>
    <t xml:space="preserve">    -     Establecer una mayor vinculación con la sociedad, otras instituciones educativas y los sectores productivos, estimulando la</t>
  </si>
  <si>
    <t>INNOVACION Y DESARROLLO INSTITUCIONAL</t>
  </si>
  <si>
    <t xml:space="preserve">   -   Establecer las condiciones para consolidar la formación del estudiante con la cultura de la proactividad. </t>
  </si>
  <si>
    <t>IV.</t>
  </si>
  <si>
    <t>MODERNIZACION ADMINISTRATIVA</t>
  </si>
  <si>
    <t>UNIDAD DE</t>
  </si>
  <si>
    <t>CANTIDAD</t>
  </si>
  <si>
    <t>TOTAL</t>
  </si>
  <si>
    <t>MEDIDA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</si>
  <si>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</si>
  <si>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</si>
  <si>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</si>
  <si>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</si>
  <si>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</si>
  <si>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</si>
  <si>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</si>
  <si>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</si>
  <si>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</si>
  <si>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ACCIONES ESTRATEGICAS</t>
  </si>
  <si>
    <t>EN COORDINACION</t>
  </si>
  <si>
    <t>O CONVENIO CON:</t>
  </si>
  <si>
    <t>SUBFUNCION:</t>
  </si>
  <si>
    <t>UNIDAD</t>
  </si>
  <si>
    <t>RESPONSABLE:</t>
  </si>
  <si>
    <t>METAS O PRODUCTOS</t>
  </si>
  <si>
    <t>DESCRIPCION</t>
  </si>
  <si>
    <t>FORMATO No. 7</t>
  </si>
  <si>
    <t>Curso</t>
  </si>
  <si>
    <t>Concurso</t>
  </si>
  <si>
    <t>Plantel</t>
  </si>
  <si>
    <t>Documento</t>
  </si>
  <si>
    <t>Grupo</t>
  </si>
  <si>
    <t>Evento</t>
  </si>
  <si>
    <t>Campaña</t>
  </si>
  <si>
    <t>Reunión</t>
  </si>
  <si>
    <t>Taller</t>
  </si>
  <si>
    <t>Consejo</t>
  </si>
  <si>
    <t>Proyecto</t>
  </si>
  <si>
    <t>Paquete</t>
  </si>
  <si>
    <t>Lote</t>
  </si>
  <si>
    <t>Programa</t>
  </si>
  <si>
    <t>Festival</t>
  </si>
  <si>
    <t>Muestra</t>
  </si>
  <si>
    <t>Video</t>
  </si>
  <si>
    <t>Encuentro</t>
  </si>
  <si>
    <t>Convenio</t>
  </si>
  <si>
    <t>Canchas</t>
  </si>
  <si>
    <t>1. FORTALECIMIENTO ACADEMICO Y DOCENTE</t>
  </si>
  <si>
    <t>Centro de Ciencias Sin.</t>
  </si>
  <si>
    <t xml:space="preserve">                                       </t>
  </si>
  <si>
    <t>Movimiento</t>
  </si>
  <si>
    <t>Nómina</t>
  </si>
  <si>
    <t>Evento-pago</t>
  </si>
  <si>
    <t>Evaluación</t>
  </si>
  <si>
    <t>Científica</t>
  </si>
  <si>
    <t>indicadores académicos</t>
  </si>
  <si>
    <t xml:space="preserve"> - Estadística estudiantil</t>
  </si>
  <si>
    <t>11.2  ORIENTACION EDUCATIVA</t>
  </si>
  <si>
    <t xml:space="preserve"> - Orientación Escolar</t>
  </si>
  <si>
    <t xml:space="preserve"> - Núcleo de formación para el trabajo</t>
  </si>
  <si>
    <t xml:space="preserve"> - Muestra profesiográfica</t>
  </si>
  <si>
    <t xml:space="preserve"> - Conferencias</t>
  </si>
  <si>
    <t xml:space="preserve"> - Eventos Complementarios</t>
  </si>
  <si>
    <t xml:space="preserve"> - Campañas de Orientación en planteles</t>
  </si>
  <si>
    <t>Mejorar la vida académica estudiantil</t>
  </si>
  <si>
    <t>Evaluar el nivel de conocimiento del estudiante</t>
  </si>
  <si>
    <t xml:space="preserve"> - Curso de Nivelación Académica para</t>
  </si>
  <si>
    <t xml:space="preserve"> - Elaboración de aparatos y experimentos</t>
  </si>
  <si>
    <t xml:space="preserve">   aplicados a las ciencias naturales</t>
  </si>
  <si>
    <t>Formar, actualizar y  capacitar al Personal</t>
  </si>
  <si>
    <t>Docente</t>
  </si>
  <si>
    <t xml:space="preserve"> - Organo de Gobierno en los EMSAD</t>
  </si>
  <si>
    <t>desempeño  docente y Responsables de</t>
  </si>
  <si>
    <t>laboratorio de usos múltiples</t>
  </si>
  <si>
    <t>Revisar y actualizar los programas de estudio</t>
  </si>
  <si>
    <t>de acuerdo a la Reforma Currricular</t>
  </si>
  <si>
    <t xml:space="preserve">    COBAES-SNTE Sección 53</t>
  </si>
  <si>
    <t>experimentales</t>
  </si>
  <si>
    <t>Instalación de acceso a internet a planteles</t>
  </si>
  <si>
    <t>y a centros EMSAD</t>
  </si>
  <si>
    <t>plantel</t>
  </si>
  <si>
    <t xml:space="preserve">Mantenimiento y administración del portal </t>
  </si>
  <si>
    <t>alumno</t>
  </si>
  <si>
    <t>servicio</t>
  </si>
  <si>
    <t>Instalación de equipo de comunicaciones en</t>
  </si>
  <si>
    <t>planteles para ampliación de red institucional</t>
  </si>
  <si>
    <t xml:space="preserve"> - Servicio de página web</t>
  </si>
  <si>
    <t>Actualizar manuales de actividades</t>
  </si>
  <si>
    <t>Evaluar la operación de los laboratorios de</t>
  </si>
  <si>
    <t>usos múltiples  en los planteles</t>
  </si>
  <si>
    <t xml:space="preserve"> - Evaluación de la modalidad </t>
  </si>
  <si>
    <t>movimientos de personal (plaza jornada)</t>
  </si>
  <si>
    <t xml:space="preserve"> - Actualización al personal</t>
  </si>
  <si>
    <t xml:space="preserve"> - Aplicación resultado Auditorias</t>
  </si>
  <si>
    <t xml:space="preserve"> - Material deportivo y banda de guerra</t>
  </si>
  <si>
    <t>(SISTEMA INTEGRAL COBAES)</t>
  </si>
  <si>
    <t xml:space="preserve"> - Auditorias integrales a coordinaciones</t>
  </si>
  <si>
    <t>ORGANIZACIÓN Y NORMAS</t>
  </si>
  <si>
    <t>Actualización de Activos Fijos</t>
  </si>
  <si>
    <t>Planteles</t>
  </si>
  <si>
    <t>Visitas</t>
  </si>
  <si>
    <t xml:space="preserve">    nacionales y regionales</t>
  </si>
  <si>
    <t xml:space="preserve"> - Gestión con instituciones de seguridad soc.</t>
  </si>
  <si>
    <t xml:space="preserve"> - Retiro voluntario, pensión o invalidez</t>
  </si>
  <si>
    <t xml:space="preserve">   del personal</t>
  </si>
  <si>
    <t xml:space="preserve"> - Recategorización docentes</t>
  </si>
  <si>
    <t xml:space="preserve"> - Pago de sueldos y salarios</t>
  </si>
  <si>
    <t xml:space="preserve"> - Incentivos al desempeño, puntualidad y</t>
  </si>
  <si>
    <t xml:space="preserve"> - Cumplimiento condiciones generales de </t>
  </si>
  <si>
    <t xml:space="preserve"> - Primas y aguinaldo</t>
  </si>
  <si>
    <t xml:space="preserve"> - Altas</t>
  </si>
  <si>
    <t xml:space="preserve"> - Bajas</t>
  </si>
  <si>
    <t xml:space="preserve"> - Revisión y actualización plantillas de </t>
  </si>
  <si>
    <t xml:space="preserve">   personal docente</t>
  </si>
  <si>
    <t>Envio</t>
  </si>
  <si>
    <t>Cartel</t>
  </si>
  <si>
    <t>Estudiantes</t>
  </si>
  <si>
    <t>ESTUDIANTES</t>
  </si>
  <si>
    <t>PRESENCIAL Y A DISTANCIA</t>
  </si>
  <si>
    <t xml:space="preserve">REVISAR Y ACTUALIZAR LOS PROGRAMAS DE ESTUDIO DE ACUERDO A LA REFORMA </t>
  </si>
  <si>
    <t>CURRICULAR</t>
  </si>
  <si>
    <t>OPERAR EL PROGRAMA DE BECAS, COBAES-SNTE SECCION 53</t>
  </si>
  <si>
    <t>EVALUAR LA OPERACIÓN DE LAS ACTIVIDADES DE LABORATORIOS</t>
  </si>
  <si>
    <t xml:space="preserve"> - Diagnóstico Psicopedagógico de alumnos</t>
  </si>
  <si>
    <t>egreso  del estudiante</t>
  </si>
  <si>
    <t xml:space="preserve"> -  Evaluación</t>
  </si>
  <si>
    <t xml:space="preserve">Organizar, Promover y Proporcionar </t>
  </si>
  <si>
    <t xml:space="preserve">Contar de manera permanente con los </t>
  </si>
  <si>
    <t xml:space="preserve">Fomentar la Cultura de la Investigación </t>
  </si>
  <si>
    <t>DESARROLLO ACADEMICO</t>
  </si>
  <si>
    <t xml:space="preserve">Realizar evaluación del perfil de ingreso y </t>
  </si>
  <si>
    <t>de acuerdo  a las necesidades regionales</t>
  </si>
  <si>
    <t xml:space="preserve"> - Evaluación de programas</t>
  </si>
  <si>
    <t xml:space="preserve"> - Manual de Prácticas</t>
  </si>
  <si>
    <t xml:space="preserve"> - Reunión de academia</t>
  </si>
  <si>
    <t xml:space="preserve"> - Actualizar capacitaciones</t>
  </si>
  <si>
    <t xml:space="preserve"> sectores productivos</t>
  </si>
  <si>
    <t xml:space="preserve"> - Reuniones con sectores</t>
  </si>
  <si>
    <t xml:space="preserve"> - Exposición</t>
  </si>
  <si>
    <t>reforzamiento de valores</t>
  </si>
  <si>
    <t xml:space="preserve"> - Eventos conmemorativos</t>
  </si>
  <si>
    <t xml:space="preserve"> - Fomentar conciencia ecológica</t>
  </si>
  <si>
    <t>FORMACION PARA EL TRABAJO</t>
  </si>
  <si>
    <t xml:space="preserve">Evaluar y reestructurar las capacitaciones </t>
  </si>
  <si>
    <t>Fortalecer y diversificar la vinculación con los</t>
  </si>
  <si>
    <t xml:space="preserve">Presentar productos de las capacitaciones </t>
  </si>
  <si>
    <t>FORMACION HUMANA</t>
  </si>
  <si>
    <t xml:space="preserve">Establecer el programa de cultivo y </t>
  </si>
  <si>
    <t xml:space="preserve"> - Cursos de actualización</t>
  </si>
  <si>
    <t xml:space="preserve"> - Talleres de técnicas y metodologías</t>
  </si>
  <si>
    <t>académicos de los planteles</t>
  </si>
  <si>
    <t xml:space="preserve"> - Consejos académico</t>
  </si>
  <si>
    <t xml:space="preserve"> - Estímulo semestral</t>
  </si>
  <si>
    <t xml:space="preserve"> - Estímulo anual a paraescolares</t>
  </si>
  <si>
    <t xml:space="preserve">   -      Propiciar una formación integral del estudiante mediante la práctica deportiva y actividades culturales</t>
  </si>
  <si>
    <t xml:space="preserve">          participación de los padres de familia y su incorporación a las tareas educativas.</t>
  </si>
  <si>
    <t>IMPARTIR EL NIVEL DE EDUCACION MEDIA SUPERIOR A LA JUVENTUD DEL ESTADO</t>
  </si>
  <si>
    <t xml:space="preserve">1.2. </t>
  </si>
  <si>
    <t>DESARROLLO ACADEMICO Y DOCENTE</t>
  </si>
  <si>
    <t>FORMACION Y ACTUALIZACION DOCENTE</t>
  </si>
  <si>
    <t>PLANEACION Y DESARROLLO ACADEMICO</t>
  </si>
  <si>
    <t>Consolidar el funcionamiento de consejos</t>
  </si>
  <si>
    <t xml:space="preserve">Fortalecer el programa de estímulo al </t>
  </si>
  <si>
    <t>ACTUALIZACION CURRICULAR</t>
  </si>
  <si>
    <t>INTERCAMBIO ACADEMICO Y BECAS</t>
  </si>
  <si>
    <t>colaboración institucional y multi-institucional</t>
  </si>
  <si>
    <t>Celebrar convenios de intercambio y</t>
  </si>
  <si>
    <t>Banco</t>
  </si>
  <si>
    <t>1.1 FORMACION ESTUDIANTIL</t>
  </si>
  <si>
    <t>11.1 DESARROLLO ACADEMICO</t>
  </si>
  <si>
    <t xml:space="preserve"> - Diplomados</t>
  </si>
  <si>
    <t xml:space="preserve"> - Concurso académico</t>
  </si>
  <si>
    <t xml:space="preserve"> - Olimpiada Nacional del Conocimiento</t>
  </si>
  <si>
    <t xml:space="preserve">   consulta de información estadística escolar</t>
  </si>
  <si>
    <t xml:space="preserve">   información estadística</t>
  </si>
  <si>
    <t>Seguimiento</t>
  </si>
  <si>
    <t>DISMINUIR LA DESERCION ESCOLAR ANUAL POR  CAUSAS DE  REPROBACION</t>
  </si>
  <si>
    <t xml:space="preserve"> - Cursos de capacitación para orientadores</t>
  </si>
  <si>
    <t>Comité</t>
  </si>
  <si>
    <t xml:space="preserve"> - Revisar y actualizar el plan y programas de</t>
  </si>
  <si>
    <t xml:space="preserve">   estudios</t>
  </si>
  <si>
    <t>LABORATORIO DE USOS MULTIPLES</t>
  </si>
  <si>
    <t>EVALUAR EL NIVEL DE CONOCIMIENTOS  DEL ALUMNO/PLANTEL</t>
  </si>
  <si>
    <t>EVALUAR CAPACITACIONES DE ACUERDO A LAS NECESIDADES REGIONALES</t>
  </si>
  <si>
    <t>FORTALECER LA VINCULACION CON LOS SECTORES PRODUCTIVOS</t>
  </si>
  <si>
    <t>REALIZAR VINCULACION CON LA ACADEMIA DE CIENCIA Y TECNOLOGIA</t>
  </si>
  <si>
    <t>MUESTRA PROFESIOGRAFICA</t>
  </si>
  <si>
    <t>ESTABLECER LOS INDICADORES ACADEMICOS</t>
  </si>
  <si>
    <t>FORTALECER EL PROGRAMA DE ESTIMULO AL DESEMPEÑO DOCENTE</t>
  </si>
  <si>
    <t>ACTUALIZAR MANUALES DE PRACTICAS Y GUIAS DE ESTUDIO DE LABORATORIOS</t>
  </si>
  <si>
    <t>SEPYC</t>
  </si>
  <si>
    <t>REALIZAR EL PROGRAMA DE FOMENTO A LA LECTURA</t>
  </si>
  <si>
    <t xml:space="preserve"> - Realizar auditorias a centros de estudios</t>
  </si>
  <si>
    <t xml:space="preserve"> - Realizar auditorias integrales a EMSAD</t>
  </si>
  <si>
    <t xml:space="preserve"> - Verificación y seguimiento</t>
  </si>
  <si>
    <t>Centros</t>
  </si>
  <si>
    <t>de costo</t>
  </si>
  <si>
    <t>Diseño de formatos, soporte técnico y apoyo</t>
  </si>
  <si>
    <t>en la operación y soporte técnico en el uso</t>
  </si>
  <si>
    <t>IMPULSAR LA SEGURIDAD E HIGIENE EN LOS LABORATORIOS</t>
  </si>
  <si>
    <t>PROMOVER LA CIENCIA Y LA TECNOLOGIA</t>
  </si>
  <si>
    <t>REALIZAR EVALUACION DEL PERFIL DE INGRESO Y EGRESO DEL ESTUDIANTE</t>
  </si>
  <si>
    <t>REALIZAR EVENTOS CULTURALES ESTUDIANTILES</t>
  </si>
  <si>
    <t>CONSOLIDAR LA FORMACION INTEGRAL DEL ALUMNO MEDIANTE EVENTOS DE</t>
  </si>
  <si>
    <t>APRECIACION ARTISTICA Y CULTIVO DE VALORES</t>
  </si>
  <si>
    <t>PROMOVER, DIFUNDIR Y DIVULGAR LA CULTURA Y LAS ARTES EN LA SOCIEDAD</t>
  </si>
  <si>
    <t>DIFUNDIR LA OFERTA EDUCATIVA DEL COLEGIO DE BACHILLERES</t>
  </si>
  <si>
    <t>FOMENTAR Y FORTALECER LA ACTIVIDAD EDITORIAL</t>
  </si>
  <si>
    <t>PROMOVER Y ORGANIZAR ACTIVIDADES DEPORTIVAS EN PLANTELES</t>
  </si>
  <si>
    <t xml:space="preserve">PROMOVER LA  PARTICIPACION DE ALUMNOS, DOCENTES Y EMPLEADOS EN </t>
  </si>
  <si>
    <t>EVENTOS CIVICOS</t>
  </si>
  <si>
    <t>CAPACITAR A LOS COMITES DE SERVICIO SOCIAL EN PLANTELES</t>
  </si>
  <si>
    <t>PROPORCIONAR SERVICIO SOCIAL ESTUDIANTIL</t>
  </si>
  <si>
    <t xml:space="preserve">CELEBRAR CONVENIOS CON INSTITUCIONES QUE DESARROLLEN PRESTACIONES </t>
  </si>
  <si>
    <t>DE  SERVICIO SOCIAL</t>
  </si>
  <si>
    <t>ESTABLECER SERVICIOS DE INFORMATICA INSTITUCIONAL</t>
  </si>
  <si>
    <t>EVALUAR OBJETIVOS Y METAS INSTITUCIONALES DEL PROGRAMA OPERATIVO ANUAL</t>
  </si>
  <si>
    <t>ELABORAR EL PROGRAMA Y PRESUPUESTO ANUAL</t>
  </si>
  <si>
    <t>de la institución</t>
  </si>
  <si>
    <t xml:space="preserve"> -  Realizar reuniones con personal directivo</t>
  </si>
  <si>
    <t xml:space="preserve"> -  Gestión institucional</t>
  </si>
  <si>
    <t xml:space="preserve"> -  Promover, organizar y participar en eventos</t>
  </si>
  <si>
    <t>ADMINISTRACION Y GESTION</t>
  </si>
  <si>
    <t>Dirigir, controlar y administrar los procesos</t>
  </si>
  <si>
    <t>Operatividad en Recursos Humanos</t>
  </si>
  <si>
    <t xml:space="preserve">    trabajo</t>
  </si>
  <si>
    <t>recursos humanos</t>
  </si>
  <si>
    <t xml:space="preserve"> - Atención a demandas y sugerencias</t>
  </si>
  <si>
    <t xml:space="preserve"> - Reuniones de trabajo</t>
  </si>
  <si>
    <t xml:space="preserve"> - Realizar auditorias integrales en planteles</t>
  </si>
  <si>
    <t>Rediseño procesos administrativos</t>
  </si>
  <si>
    <t>Auditorias integrales</t>
  </si>
  <si>
    <t xml:space="preserve"> - Elaboración</t>
  </si>
  <si>
    <t xml:space="preserve"> - Distribución a planteles</t>
  </si>
  <si>
    <t xml:space="preserve"> - Certificados totales</t>
  </si>
  <si>
    <t xml:space="preserve"> - Certificados parciales</t>
  </si>
  <si>
    <t xml:space="preserve"> - Diplomas</t>
  </si>
  <si>
    <t xml:space="preserve"> - Semestrales</t>
  </si>
  <si>
    <t xml:space="preserve"> - Elaborar reportes mensuales</t>
  </si>
  <si>
    <t xml:space="preserve"> - Atención de solicitudes</t>
  </si>
  <si>
    <t>CONTROL ESCOLAR</t>
  </si>
  <si>
    <t>Expedir  Certificados de Estudio y Diplomas</t>
  </si>
  <si>
    <t>Elaborar indicadores académicos</t>
  </si>
  <si>
    <t>Evaluación de servicios escolares</t>
  </si>
  <si>
    <t>Programa especial de cierre de bachillerato</t>
  </si>
  <si>
    <t xml:space="preserve"> - Ediciones</t>
  </si>
  <si>
    <t xml:space="preserve"> - Impresiones y reproducciones</t>
  </si>
  <si>
    <t xml:space="preserve"> - Mobiliario escolar </t>
  </si>
  <si>
    <t xml:space="preserve"> - Equipo de cómputo </t>
  </si>
  <si>
    <t xml:space="preserve"> - Material bibliográfico</t>
  </si>
  <si>
    <t xml:space="preserve"> - Material artistico</t>
  </si>
  <si>
    <t>SERVICIOS E INFRAESTRUCTURA</t>
  </si>
  <si>
    <t>SERVICIOS GENERALES</t>
  </si>
  <si>
    <t>Servicios de Imprenta</t>
  </si>
  <si>
    <t>ADQUISICIONES</t>
  </si>
  <si>
    <t xml:space="preserve"> - Mantenimiento preventivo</t>
  </si>
  <si>
    <t xml:space="preserve"> - Mantenimiento Correctivo</t>
  </si>
  <si>
    <t xml:space="preserve"> - Convenio con refresqueras</t>
  </si>
  <si>
    <t>Proporcionar el servicio de mantenimiento</t>
  </si>
  <si>
    <t>PROMOCION FINANCIERA</t>
  </si>
  <si>
    <t>FUENTES ALTERNATIVAS DE FINANCIAMIENTO</t>
  </si>
  <si>
    <t>COORDINACION CON INSTITUCIONES DEL NIVEL MEDIO SUPERIOR (CEPPEMS)</t>
  </si>
  <si>
    <t>CONSOLIDAR LA INFRAESTRUCTURA FISICA MEDIANTE LA CONSTRUCCION DE AULAS</t>
  </si>
  <si>
    <t>Y ANEXOS SEGÚN EL MODELO VIGENTE</t>
  </si>
  <si>
    <t>DIRIGIR, CONTROLAR Y ADMINISTRAR LOS PROCESOS DE LA INSTITUCION</t>
  </si>
  <si>
    <t xml:space="preserve"> - Vinculación de la ciencia y tecnología</t>
  </si>
  <si>
    <t>FORTALECER EL MANEJO DE INFORMACION ESTADISTICA ESCOLAR</t>
  </si>
  <si>
    <t>ELABORAR CALENDARIO ESCOLAR</t>
  </si>
  <si>
    <t>ELABORAR E IMPLEMENTAR EL PROGRAMA ESPECIAL DE CIERRE DE BACHILLERATO</t>
  </si>
  <si>
    <t>No existe un fondo de contigencia en el presupuesto de egresos, por gastos imprevistos derivados de laudos condenatorios en asuntos</t>
  </si>
  <si>
    <t>FORMA CURRICULAR PROPUESTA POR LA DIRECCION GENERAL DEL BACHILLERATO DE LA SEP</t>
  </si>
  <si>
    <t xml:space="preserve">CAPACITAR A RESPONSABLES DE LABORATORIO EN EL MANTENIMIENTO DEL EQUIPO DE </t>
  </si>
  <si>
    <t>INSTALACIONES DE LABORATORIO</t>
  </si>
  <si>
    <t>CAPACITACION Y FORMACION PROFESIONAL A TRABAJADORES DOCENTES, DEPORTIVOS</t>
  </si>
  <si>
    <t>ARTISTICOS Y DE ORIENTACION VOCACIONAL</t>
  </si>
  <si>
    <t>CAPACITACION JURIDICA DEL PERSONAL DIRECTIVO EN MATERIA LABORAL Y SEGURIDAD SOCIAL</t>
  </si>
  <si>
    <t>CAPACITAR A PERSONAL ADMINISTATIVO EN PLANTELES</t>
  </si>
  <si>
    <t>SUPERVISAR PROCESO ADMINISTATIVO EN PLANTELES</t>
  </si>
  <si>
    <t>OPERATIVIDAD EN RECURSOS HUMANOS</t>
  </si>
  <si>
    <t>-</t>
  </si>
  <si>
    <t>Indicadores académicos por debajo de las metas propuestas.</t>
  </si>
  <si>
    <t>Mala situación económica de los jóvenes que los hace desertar e incorporarse al medio productivo.</t>
  </si>
  <si>
    <t>Deficiencias en las condiciones físicas de trabajo en las áreas administrativas y directivas de los planteles y equipamiento</t>
  </si>
  <si>
    <r>
      <t>FUNCION</t>
    </r>
    <r>
      <rPr>
        <sz val="9"/>
        <rFont val="Arial"/>
        <family val="2"/>
      </rPr>
      <t>:  EDUCACION, CULTURA Y DEPORTE</t>
    </r>
  </si>
  <si>
    <t xml:space="preserve"> - Revisar y actualizar documentos</t>
  </si>
  <si>
    <t xml:space="preserve">material,equipamiento y reactivos para los </t>
  </si>
  <si>
    <t>laboratorios</t>
  </si>
  <si>
    <t xml:space="preserve"> - Determinar necesidades</t>
  </si>
  <si>
    <t xml:space="preserve"> - Adquisiciones</t>
  </si>
  <si>
    <t>laboratorios  en los planteles</t>
  </si>
  <si>
    <t xml:space="preserve"> - Curso de seguridad e higiene para</t>
  </si>
  <si>
    <t>laboratoristas</t>
  </si>
  <si>
    <t xml:space="preserve"> - Visita a planteles</t>
  </si>
  <si>
    <t xml:space="preserve"> - Actualización de inventarios</t>
  </si>
  <si>
    <t xml:space="preserve"> - Evaluación de las actividades experimentales</t>
  </si>
  <si>
    <t>correctivo al equipo de laboratorio en planteles</t>
  </si>
  <si>
    <t xml:space="preserve"> - Curso taller para laboratoristas</t>
  </si>
  <si>
    <t>APOYO ACADEMICO</t>
  </si>
  <si>
    <t xml:space="preserve">Atender a planteles en requerimientos de </t>
  </si>
  <si>
    <t xml:space="preserve">Coadyuvar en la seguridad e higiene de los </t>
  </si>
  <si>
    <t xml:space="preserve">Propiciar el mantenimiento preventivo y </t>
  </si>
  <si>
    <t xml:space="preserve"> - Visitas al Centro de Ciencias de Sinaloa</t>
  </si>
  <si>
    <t>de Información en Planteles</t>
  </si>
  <si>
    <t xml:space="preserve"> - Adquisición de material bibliográfico</t>
  </si>
  <si>
    <t xml:space="preserve"> - Organizar bibliotecas</t>
  </si>
  <si>
    <t xml:space="preserve"> - Asistir a curso de capacitación</t>
  </si>
  <si>
    <t>Consolidar y Fortalecer la Operación de Centros</t>
  </si>
  <si>
    <t>BIBLIOTECAS Y CENTROS DE INFORMACION</t>
  </si>
  <si>
    <t>Promover la ciencia y la tecnología en planteles</t>
  </si>
  <si>
    <t>Realizar el programa de fomento a la lectura</t>
  </si>
  <si>
    <t>educativos  en el proceso de enseñanza-</t>
  </si>
  <si>
    <t>aprendizaje</t>
  </si>
  <si>
    <t xml:space="preserve"> - Equipamiento a EMSAD</t>
  </si>
  <si>
    <t xml:space="preserve">Fortalecer y promover el uso de medios </t>
  </si>
  <si>
    <t>SITIO EN INTERNET DE FIMVAE</t>
  </si>
  <si>
    <t>Apoyo a la operación</t>
  </si>
  <si>
    <t xml:space="preserve">MANTENIMIENTO Y ACTUALIZACION DEL SISTEMA </t>
  </si>
  <si>
    <t>OPERATIVO</t>
  </si>
  <si>
    <t xml:space="preserve"> - Servidores de página Web</t>
  </si>
  <si>
    <t xml:space="preserve"> - Servidor de base de datos</t>
  </si>
  <si>
    <t>Mantenimiento y administración de la red local</t>
  </si>
  <si>
    <t xml:space="preserve">APOYO LOGISTICO Y DE SOPORTE TECNICO A </t>
  </si>
  <si>
    <t>NACIONALES</t>
  </si>
  <si>
    <t>REUNIONES REGIONALES, ESTATALES Y</t>
  </si>
  <si>
    <t xml:space="preserve">Reuniones promovidas por las áreas </t>
  </si>
  <si>
    <t>académica y cultural</t>
  </si>
  <si>
    <t xml:space="preserve"> - Equipamiento y operación</t>
  </si>
  <si>
    <t xml:space="preserve"> - Producción de memoria en medio electrónico</t>
  </si>
  <si>
    <t>Participación en la muestra nacional de</t>
  </si>
  <si>
    <t>software educativo</t>
  </si>
  <si>
    <t xml:space="preserve"> - Organización y desarrollo del evento</t>
  </si>
  <si>
    <t xml:space="preserve"> - Maestría</t>
  </si>
  <si>
    <t>Mantenimiento en la configuración software</t>
  </si>
  <si>
    <t>Ampliar la cobertura e incrementar la atención</t>
  </si>
  <si>
    <t>a la demanda</t>
  </si>
  <si>
    <t>Fortalecer la coordinación con instituciones</t>
  </si>
  <si>
    <t>de nivel medio superior</t>
  </si>
  <si>
    <t xml:space="preserve"> - Estudios de factibilidad(GEOSEP) para </t>
  </si>
  <si>
    <t xml:space="preserve">   nuevas demandas</t>
  </si>
  <si>
    <t>Depto. Juridico -</t>
  </si>
  <si>
    <t>SNTE 53</t>
  </si>
  <si>
    <t>Capacitación a docentes en el uso del sitio</t>
  </si>
  <si>
    <t>Rediseño de la base de datos</t>
  </si>
  <si>
    <t>2. SERVICIOS EDUCATIVOS, EXTENSION Y VINCULACION</t>
  </si>
  <si>
    <t xml:space="preserve"> - Declamación y Oratoria</t>
  </si>
  <si>
    <t xml:space="preserve"> - Teatro</t>
  </si>
  <si>
    <t xml:space="preserve"> - Música y canto</t>
  </si>
  <si>
    <t xml:space="preserve"> - Cultura en tu plantel</t>
  </si>
  <si>
    <t xml:space="preserve"> - Ejecutantes instrumentales</t>
  </si>
  <si>
    <t xml:space="preserve"> - Composición literaria</t>
  </si>
  <si>
    <t xml:space="preserve"> - Canción inédita</t>
  </si>
  <si>
    <t xml:space="preserve"> - Pintura mural</t>
  </si>
  <si>
    <t xml:space="preserve"> - Cartel</t>
  </si>
  <si>
    <t>mediante  eventos de apreciación artística</t>
  </si>
  <si>
    <t>y cultivo de valores</t>
  </si>
  <si>
    <t xml:space="preserve"> - Exposiciones</t>
  </si>
  <si>
    <t xml:space="preserve"> - Talleres</t>
  </si>
  <si>
    <t xml:space="preserve"> - Cursos</t>
  </si>
  <si>
    <t xml:space="preserve"> - Concurso</t>
  </si>
  <si>
    <t xml:space="preserve"> - Cultivo de valores</t>
  </si>
  <si>
    <t>EXTENSION CULTURAL</t>
  </si>
  <si>
    <t>Realizar eventos culturales estudiantiles</t>
  </si>
  <si>
    <t>Consolidar la formación integral del alumno</t>
  </si>
  <si>
    <t>y las artes entre la sociedad</t>
  </si>
  <si>
    <t xml:space="preserve"> - Festival Cultural</t>
  </si>
  <si>
    <t xml:space="preserve"> - Muestra Cultural</t>
  </si>
  <si>
    <t xml:space="preserve"> - Festival de aniversario</t>
  </si>
  <si>
    <t xml:space="preserve"> - Producción de video cultural</t>
  </si>
  <si>
    <t xml:space="preserve"> - Difusión de costumbres y cultura indígena</t>
  </si>
  <si>
    <t xml:space="preserve"> - Apoyo técnico a eventos culturales</t>
  </si>
  <si>
    <t xml:space="preserve"> - Periodismo</t>
  </si>
  <si>
    <t xml:space="preserve"> - Video Cultural</t>
  </si>
  <si>
    <t>Colegio de Bachilleres</t>
  </si>
  <si>
    <t xml:space="preserve"> - Promoción de inscripción</t>
  </si>
  <si>
    <t>Promover, difundir y divulgar la cultura</t>
  </si>
  <si>
    <t>Proporcionar asesoría y servicio</t>
  </si>
  <si>
    <t>DIVULGACION</t>
  </si>
  <si>
    <t>Promover y crear los clubes de divulgación</t>
  </si>
  <si>
    <t>DIFUSION</t>
  </si>
  <si>
    <t xml:space="preserve">Difundir la oferta educativa en general del </t>
  </si>
  <si>
    <t xml:space="preserve"> - Editar folletos y libros</t>
  </si>
  <si>
    <t>PROMOCION EDITORIAL</t>
  </si>
  <si>
    <t>Fomentar y fortalecer la actividad editorial</t>
  </si>
  <si>
    <t>2 . SERVICIOS EDUCATIVOS, EXTENSION Y VINCULACION</t>
  </si>
  <si>
    <t>en  los Planteles</t>
  </si>
  <si>
    <t xml:space="preserve"> - Talleres de cultura física</t>
  </si>
  <si>
    <t xml:space="preserve"> - Encuentros intramuros</t>
  </si>
  <si>
    <t xml:space="preserve"> - Consolidar clubes deportivos</t>
  </si>
  <si>
    <t>recursos humanos para la práctica del deporte</t>
  </si>
  <si>
    <t xml:space="preserve"> - Cursos de capacitación y actualización</t>
  </si>
  <si>
    <t>Media Superior</t>
  </si>
  <si>
    <t xml:space="preserve"> - Etapa municipal</t>
  </si>
  <si>
    <t xml:space="preserve"> - Etapa zonal</t>
  </si>
  <si>
    <t xml:space="preserve"> - Etapa estatal</t>
  </si>
  <si>
    <t>docentes y empleados en eventos cívicos</t>
  </si>
  <si>
    <t xml:space="preserve"> - Formación banda de guerra</t>
  </si>
  <si>
    <t xml:space="preserve"> - Formación escoltas</t>
  </si>
  <si>
    <t xml:space="preserve"> - Desfiles</t>
  </si>
  <si>
    <t xml:space="preserve"> - Encuentro de bandas de guerra y escoltas</t>
  </si>
  <si>
    <t xml:space="preserve"> - Formación de porristas</t>
  </si>
  <si>
    <t xml:space="preserve"> EXTENSION DEPORTIVA</t>
  </si>
  <si>
    <t>DEPORTE</t>
  </si>
  <si>
    <t xml:space="preserve">Promover y Organizar Actividades Deportivas </t>
  </si>
  <si>
    <t>Promover la formación y capacitación de</t>
  </si>
  <si>
    <t>Participar en juegos deportivos de Educación</t>
  </si>
  <si>
    <t>ACTIVIDADES CIVICAS</t>
  </si>
  <si>
    <t xml:space="preserve">Promover la participación de alumnos, </t>
  </si>
  <si>
    <t>planteles</t>
  </si>
  <si>
    <t xml:space="preserve"> - Seminario de capacitación</t>
  </si>
  <si>
    <t xml:space="preserve"> - Servicio social</t>
  </si>
  <si>
    <t>que  desarrollen prestación de servicio social</t>
  </si>
  <si>
    <t xml:space="preserve"> - Elaborar convenios</t>
  </si>
  <si>
    <t xml:space="preserve"> - Fortalecer convenios vigentes</t>
  </si>
  <si>
    <t>el núcleo de formación para el trabajo y su</t>
  </si>
  <si>
    <t>impacto en el desarrollo socioeconomico</t>
  </si>
  <si>
    <t xml:space="preserve"> -  Seguimiento de egresados</t>
  </si>
  <si>
    <t xml:space="preserve"> -  Evaluación formación para el trabajo</t>
  </si>
  <si>
    <t>familia</t>
  </si>
  <si>
    <t xml:space="preserve"> - Foro estatal de expresión</t>
  </si>
  <si>
    <t xml:space="preserve"> - Foro zonal de expresión</t>
  </si>
  <si>
    <t>VINCULACION CON LA SOCIEDAD</t>
  </si>
  <si>
    <t>SERVICIO SOCIAL</t>
  </si>
  <si>
    <t>Capacitar a los comités de servicio social en</t>
  </si>
  <si>
    <t>Proporcionar servicio social estudiantil</t>
  </si>
  <si>
    <t>VINCULACION</t>
  </si>
  <si>
    <t>Celebrar nuevos convenios con instituciones</t>
  </si>
  <si>
    <t>EGRESADOS</t>
  </si>
  <si>
    <t>Realizar seguimiento de egresados y evaluar</t>
  </si>
  <si>
    <t>3.1.</t>
  </si>
  <si>
    <t xml:space="preserve"> INNOVACION EDUCATIVA</t>
  </si>
  <si>
    <t>INNOVACION A LA TECNOLOGIA EDUCATIVA</t>
  </si>
  <si>
    <t>PRODUCCION DE SOFTWARE Y MEDIOS EDUCATIVOS</t>
  </si>
  <si>
    <t>PLAN ESTATAL DE DESARROLLO 2005-2010</t>
  </si>
  <si>
    <t>Subsistema escolar</t>
  </si>
  <si>
    <t xml:space="preserve"> - Mantenimiento y actualización de módulos</t>
  </si>
  <si>
    <t xml:space="preserve">    instalados</t>
  </si>
  <si>
    <t xml:space="preserve"> - Diseño de nuevos módulos</t>
  </si>
  <si>
    <t xml:space="preserve"> - Desarrollo de nuevos módulos</t>
  </si>
  <si>
    <t xml:space="preserve"> - Instalación y seguimiento</t>
  </si>
  <si>
    <t xml:space="preserve"> - Capacitación para usuarios</t>
  </si>
  <si>
    <t>Módulo</t>
  </si>
  <si>
    <t>Usuario</t>
  </si>
  <si>
    <t>MANTENIMIENTO AL EQUIPO DE COMPUTO</t>
  </si>
  <si>
    <t>INSTALACION DE RED Y EQUIPO DE COMPUTO</t>
  </si>
  <si>
    <t>Proporcionar el servicio de instalación de Red</t>
  </si>
  <si>
    <t xml:space="preserve"> - Instalación de Red</t>
  </si>
  <si>
    <t>financiamiento</t>
  </si>
  <si>
    <t>Fortalecer las fuentes alternas de</t>
  </si>
  <si>
    <t xml:space="preserve">y administrativo a través de educación </t>
  </si>
  <si>
    <t>continua a distancia</t>
  </si>
  <si>
    <t>EDUCACION A DISTANCIA</t>
  </si>
  <si>
    <t xml:space="preserve">Fomentar y actualizar a personal académico </t>
  </si>
  <si>
    <t xml:space="preserve"> - Evaluación</t>
  </si>
  <si>
    <t xml:space="preserve">32. 1 </t>
  </si>
  <si>
    <t xml:space="preserve">Promover y fortalecer la modalidad de </t>
  </si>
  <si>
    <t xml:space="preserve"> - Presupuesto subsidio federal</t>
  </si>
  <si>
    <t>PLANEACION Y DESARROLLO INSTITUCIONAL</t>
  </si>
  <si>
    <t>PLANEACION PARA EL DESARROLLO</t>
  </si>
  <si>
    <t>y  Programación</t>
  </si>
  <si>
    <t>Planteles y coord.</t>
  </si>
  <si>
    <t>Módulo plantel</t>
  </si>
  <si>
    <t>Sistema institucional de Planeación</t>
  </si>
  <si>
    <t xml:space="preserve"> - CEPPEMS</t>
  </si>
  <si>
    <t>Realizar estudios especiales emergentes</t>
  </si>
  <si>
    <t>Programa Operativo Anual</t>
  </si>
  <si>
    <t>construcción de aulas, laboratorios,</t>
  </si>
  <si>
    <t>talleres y anexos según el modelo vigente</t>
  </si>
  <si>
    <t xml:space="preserve"> - Construcción de instalaciones deportivas</t>
  </si>
  <si>
    <t xml:space="preserve"> - Equipamiento</t>
  </si>
  <si>
    <t>EVALUACION Y SEGUIMIENTO INSTITUCIONAL</t>
  </si>
  <si>
    <t>Evaluar objetivos y metas institucionales del</t>
  </si>
  <si>
    <t>DESARROLLO DE INFRAESTRUCTURA</t>
  </si>
  <si>
    <t>Consolidar la infraestructura física mediante la</t>
  </si>
  <si>
    <t>humanos del área administrativa</t>
  </si>
  <si>
    <t xml:space="preserve"> - Banco de instructores</t>
  </si>
  <si>
    <t xml:space="preserve">integral la  operación y administración de </t>
  </si>
  <si>
    <t>dependencias y  planteles</t>
  </si>
  <si>
    <t xml:space="preserve"> - Revisión administrativa y contable</t>
  </si>
  <si>
    <t xml:space="preserve"> - Evaluación y seguimiento</t>
  </si>
  <si>
    <t>estadística escolar</t>
  </si>
  <si>
    <t xml:space="preserve"> - Promover el uso de un sistema de </t>
  </si>
  <si>
    <t xml:space="preserve"> - Eficientar el acopio, generación, flujo y </t>
  </si>
  <si>
    <t xml:space="preserve"> - Fortalecer el uso de medios electrónicos</t>
  </si>
  <si>
    <t>ADMINISTRACION</t>
  </si>
  <si>
    <t>PLANEACION Y DESARROLLO ADMINISTRATIVO</t>
  </si>
  <si>
    <t xml:space="preserve"> - Participar en el Concurso Estatal de diseño</t>
  </si>
  <si>
    <t xml:space="preserve">   aparatos y experimentos de física</t>
  </si>
  <si>
    <t xml:space="preserve"> - Elaborar y operar el programa permanente de</t>
  </si>
  <si>
    <t xml:space="preserve">   ciencia y tecnología</t>
  </si>
  <si>
    <t>Operar adquisiciones</t>
  </si>
  <si>
    <t xml:space="preserve"> - Parque vehicular</t>
  </si>
  <si>
    <t xml:space="preserve"> - Material deportivo y de banda de guerra</t>
  </si>
  <si>
    <t xml:space="preserve"> - Material de laboratorio y equipo</t>
  </si>
  <si>
    <t>Operar el programa de distribución de</t>
  </si>
  <si>
    <t>mobiliario, material y equipo de oficina</t>
  </si>
  <si>
    <t xml:space="preserve"> - Equipo de cómputo</t>
  </si>
  <si>
    <t xml:space="preserve"> - Mobiliario escolar</t>
  </si>
  <si>
    <t xml:space="preserve"> - Material y equipo de laboratorio</t>
  </si>
  <si>
    <t>ARBORIZACION</t>
  </si>
  <si>
    <t xml:space="preserve"> - Rehabilitación de campos deportivos</t>
  </si>
  <si>
    <t xml:space="preserve"> - Adquisición de equipo</t>
  </si>
  <si>
    <t xml:space="preserve"> - Adquisición de insumos</t>
  </si>
  <si>
    <t xml:space="preserve"> - Distribución de plantas</t>
  </si>
  <si>
    <t>Bebidas purificadas</t>
  </si>
  <si>
    <t>FORMACION ESTUDIANTIL</t>
  </si>
  <si>
    <t xml:space="preserve">   vida académica  estudiantil</t>
  </si>
  <si>
    <t xml:space="preserve"> - Formación integral y mejoramiento de la</t>
  </si>
  <si>
    <t>Ciencia y Tecnologia</t>
  </si>
  <si>
    <t>Realizar vinculación con la Academia de</t>
  </si>
  <si>
    <t>para el  trabajo</t>
  </si>
  <si>
    <t xml:space="preserve"> - Análisis de grupos adicionales</t>
  </si>
  <si>
    <t xml:space="preserve"> - Seguimiento y gestión de la propuesta</t>
  </si>
  <si>
    <t>FORMACION INTEGRAL Y MEJORAMIENTO DE LA VIDA ACADEMICA ESTUDIANTIL</t>
  </si>
  <si>
    <t>IMPLEMENTAR LA REFORMA CURRICULAR A TRAVES DE LA CAPACITACION DOCENTE</t>
  </si>
  <si>
    <t>PARTICIPAR EN LA OLIMPIADA DEL CONOCIMIENTO</t>
  </si>
  <si>
    <t>CONCURSO</t>
  </si>
  <si>
    <t>PROPORCIONAR ORIENTACION ESCOLAR Y DE FORMACION PARA EL TRABAJO A</t>
  </si>
  <si>
    <t>FORTALECER LA FORMACION ACADEMICA DE LOS ESTUDIANTES MEDIANTE EVENTOS</t>
  </si>
  <si>
    <t>REGIONALES, ESTATALES Y NACIONALES</t>
  </si>
  <si>
    <t>EQUIPO</t>
  </si>
  <si>
    <t>ACTUALIZACION DE INVENTARIOS DE EQUIPO DE LOS LABORATORIOS</t>
  </si>
  <si>
    <t>MEJORAR EL EQUIPAMIENTO DE TALLERES DE CAPACITACIONES EN PLANTELES</t>
  </si>
  <si>
    <t>CAPACITACION A BIBLIOTECARIOS</t>
  </si>
  <si>
    <t>OPERAR NUEVOS CENTROS DE ESTUDIOS EN LA MODALIDAD EMSAD</t>
  </si>
  <si>
    <t>CENTRO EMSAD</t>
  </si>
  <si>
    <t>PARTICIPAR EN EVENTOS DEPORTIVOS DE EDUCACION MEDIA SUPERIOR EN SUS</t>
  </si>
  <si>
    <t>ETAPAS MUNICIPAL, ZONAL, ESTATAL Y NACIONAL</t>
  </si>
  <si>
    <t>FORO</t>
  </si>
  <si>
    <t>MANTENIMIENTO EN LA CONFIGURACION DE SOFTWARE</t>
  </si>
  <si>
    <t>ASESORIA</t>
  </si>
  <si>
    <t>REGULARIZAR LOS TERRENOS (INMUEBLES) DE PLANTELES.</t>
  </si>
  <si>
    <t xml:space="preserve">PLANTEL </t>
  </si>
  <si>
    <t>IMPARTIR LA EDUCACION MEDIA SUPERIOR A DISTANCIA COMO ALTERNATIVA DEL BACHILLERATO</t>
  </si>
  <si>
    <t>PARA EL MEDIO RURAL DE  ZONAS MARGINADAS Y NO ATENDIDAS</t>
  </si>
  <si>
    <t>FORTALECER LOS CENTROS DE INFORMACION DE LOS PLANTELES INCREMENTANDO SU ACERVO</t>
  </si>
  <si>
    <t>EQUIPAR LOS TALLERES DE COMPUTO DE LOS PLANTELES PARA MEJORAR LA ENSEÑANZA</t>
  </si>
  <si>
    <t>DEPORTIVOS, ARTISTICOS Y CULTIVO DE VALORES.</t>
  </si>
  <si>
    <t>FORTALECER LA FORMACION INTEGRAL DE LOS ALUMNOS MEDIANTE EVENTOS CULTURALES,</t>
  </si>
  <si>
    <t>MANTENER EN CONDICIONES OPTIMAS DE FUNCIONALIDAD LA INFRAESTRUCTURA FISICA</t>
  </si>
  <si>
    <t>REALIZAR LA FERIA DEL LIBRO  (FESTIVAL DE LA LECTURA)</t>
  </si>
  <si>
    <t>VIGILAR, REVISAR Y CONTROLAR LA OPERACIÓN Y ADMINISTRACION DE  DEPENDENCIAS</t>
  </si>
  <si>
    <t>Y PLANTELES</t>
  </si>
  <si>
    <t>SUPERVISAR EL CUMPLIMIENTO DE OBSERVACIONES DE LA AUDITORIA INTEGRAL A PLANTELES</t>
  </si>
  <si>
    <t>PROPORCIONAR EL SERVICIO DE MANTENIMIENTO PREVENTIVO Y CORRECTIVO  PERMANENTE</t>
  </si>
  <si>
    <t>A LAS INSTALACIONES Y EQUIPAMIENTO DE LA INSTITUCION</t>
  </si>
  <si>
    <t>AL EQUIPO DE COMPUTO DE LA INSTITUCION</t>
  </si>
  <si>
    <t xml:space="preserve">OPERAR ADQUISICIONES Y DISTRIBUCION DE MOBILIARIO, EQUIPO Y MATERIAL ACADEMICO </t>
  </si>
  <si>
    <t>Y DE APOYO</t>
  </si>
  <si>
    <t>REALIZAR AUDITORIAS INTEGRALES EN PLANTELES, CENTROS DE ESTUDIOS, CENTROS EMSAD</t>
  </si>
  <si>
    <t>Y COORDINACIONES EJECUTIVAS DE ZONAS</t>
  </si>
  <si>
    <t>LOS CENTROS DE COSTO</t>
  </si>
  <si>
    <t xml:space="preserve">SUPERVISAR EL CUMPLIMIENTO DE LAS OBSERVACIONES, RESULTADOS DE LA AUDITORIA </t>
  </si>
  <si>
    <t>INTEGRAL A LOS CENTROS DE COSTO</t>
  </si>
  <si>
    <t>ATENCION A JUICIOS LABORALES</t>
  </si>
  <si>
    <t>ASESORIA JURIDICA A ORGANOS DE LA INSTITUCION</t>
  </si>
  <si>
    <t>ANALISIS Y AUTORIZACION DE GRUPOS ADICIONALES</t>
  </si>
  <si>
    <t>ATENCION Y SEGUIMIENTO A SOLICITUDES DE NUEVOS SERVICIOS</t>
  </si>
  <si>
    <t>CONCURSO DE ELABORACION DE APARATOS Y EXPERIMENTOS APLICADOS A LAS</t>
  </si>
  <si>
    <t>CIENCIAS NATURALES EN SUS ETAPAS DE PLANTEL, ZONAL, ESTATAL Y NACIONAL</t>
  </si>
  <si>
    <t>MEJORAR EL EQUIPAMIENTO DE LOS LABORATORIOS DE CIENCIAS EN PLANTELES</t>
  </si>
  <si>
    <t>DOTAR DE MATERIAL BIBLIOGRAFICO A CENTROS DE INFORMACION Y BIBLIOTECAS</t>
  </si>
  <si>
    <t>EN PLANTELES</t>
  </si>
  <si>
    <t>CAPACITACION AL PERSONAL DE INFORMATICA EN NUEVAS HERRAMIENTAS Y</t>
  </si>
  <si>
    <t>PROCESO PARA EL DESARROLLO DE SISTEMAS</t>
  </si>
  <si>
    <t>MANTENIMIENTO INFORMATICO AL SUBSISTEMA ESCOLAR</t>
  </si>
  <si>
    <t>MODULO</t>
  </si>
  <si>
    <t>MANTENIMIENTO INFORMATICO AL SUBSISTEMA ADMINISTRATIVO-FINANCIERO</t>
  </si>
  <si>
    <t>EXPEDICION DE CERTIFICADOS TOTALES, PARCIALES Y DIPLOMAS</t>
  </si>
  <si>
    <t>MANTENIMIENTO DEL PARQUE VEHICULAR</t>
  </si>
  <si>
    <t>MANTENIMIENTO DE VIVEROS Y CAMPOS DEPORTIVOS</t>
  </si>
  <si>
    <t>INSTALACION DE RED Y EQUIPO DE COMPUTO EN PLANTELES</t>
  </si>
  <si>
    <t>ACTUALIZACION DEL PROCESO DE INVENTARIOS</t>
  </si>
  <si>
    <t>OPERATIVIDAD DE INVENTARIOS Y ACTIVOS FIJOS</t>
  </si>
  <si>
    <t>CENTRO-COSTO</t>
  </si>
  <si>
    <t>APOYAR LA PERMANENCIA DE ALUMNOS DE BAJOS RECURSOS ECONOMICOS Y DE HIJOS DE</t>
  </si>
  <si>
    <t>TRABAJADORES CON BECAS DE EXONERACION DE PAGO</t>
  </si>
  <si>
    <t>Falta de capacitación al personal directivo en planteles.</t>
  </si>
  <si>
    <t xml:space="preserve"> - Evaluación del POA Institucional</t>
  </si>
  <si>
    <t>Solicitudes de nuevos servicios</t>
  </si>
  <si>
    <t xml:space="preserve"> - Seguimiento de solicitudes</t>
  </si>
  <si>
    <t xml:space="preserve">Atender necesidades de equipamiento </t>
  </si>
  <si>
    <t>académico y administrativo en planteles</t>
  </si>
  <si>
    <t>Convenios de participación</t>
  </si>
  <si>
    <t xml:space="preserve"> - Convenios de obra con Ayuntamientos,</t>
  </si>
  <si>
    <t xml:space="preserve">   Gobierno del Estado y padres de familia</t>
  </si>
  <si>
    <t xml:space="preserve"> - Seguimiento y gestión del presupuesto</t>
  </si>
  <si>
    <t xml:space="preserve"> - Anteproyecto de presupuesto para subsidio</t>
  </si>
  <si>
    <t xml:space="preserve">   estatal</t>
  </si>
  <si>
    <t xml:space="preserve"> - Reprogramación del presupuesto</t>
  </si>
  <si>
    <t xml:space="preserve"> - Cierre del presupuesto</t>
  </si>
  <si>
    <t xml:space="preserve"> - Asesoría</t>
  </si>
  <si>
    <t xml:space="preserve"> - Seguimiento de actividades</t>
  </si>
  <si>
    <t xml:space="preserve"> - Información trimestral</t>
  </si>
  <si>
    <t>Informe</t>
  </si>
  <si>
    <t xml:space="preserve"> - Reuniones de Directores Generales</t>
  </si>
  <si>
    <t>Sistema Nacional de Colegios de Bachilleres</t>
  </si>
  <si>
    <t>Relación con el SNTE Sección 53</t>
  </si>
  <si>
    <t xml:space="preserve"> - Atención a solicitudes en materia laboral</t>
  </si>
  <si>
    <t xml:space="preserve"> - Atención a solicitudes en materia de</t>
  </si>
  <si>
    <t xml:space="preserve">   prestaciones</t>
  </si>
  <si>
    <t xml:space="preserve">   asistencia</t>
  </si>
  <si>
    <t>MEDIOS Y TECNOLOGIA EDUCATIVA</t>
  </si>
  <si>
    <t xml:space="preserve">Promover la  actualización de recursos </t>
  </si>
  <si>
    <t xml:space="preserve">Vigilar, revisar y controlar de manera </t>
  </si>
  <si>
    <t xml:space="preserve">Fortalecer el manejo de información </t>
  </si>
  <si>
    <t xml:space="preserve"> - Impartir Asesorías</t>
  </si>
  <si>
    <t xml:space="preserve"> - Congreso Nacional de Microbiología</t>
  </si>
  <si>
    <t xml:space="preserve"> - Evaluación periodica</t>
  </si>
  <si>
    <t xml:space="preserve"> - Banco de ejercicios del programa FIMVAES</t>
  </si>
  <si>
    <t>3. INNOVACION Y DESARROLLO INSTITUCIONAL</t>
  </si>
  <si>
    <t>I. FORTALECIMIENTO ACADEMICO Y DOCENTE</t>
  </si>
  <si>
    <t>SEPyC</t>
  </si>
  <si>
    <t>Club</t>
  </si>
  <si>
    <t>Manual</t>
  </si>
  <si>
    <t>Vehículo</t>
  </si>
  <si>
    <t>Congreso</t>
  </si>
  <si>
    <t>METAS INSTITUCIONALES</t>
  </si>
  <si>
    <t>PROGRAMADOS</t>
  </si>
  <si>
    <t>PLANTEL</t>
  </si>
  <si>
    <t>PORCIENTO</t>
  </si>
  <si>
    <t>CURSO</t>
  </si>
  <si>
    <t>DOCUMENTO</t>
  </si>
  <si>
    <t>GRUPO</t>
  </si>
  <si>
    <t>REUNION</t>
  </si>
  <si>
    <t>EVENTO</t>
  </si>
  <si>
    <t>PROYECTO</t>
  </si>
  <si>
    <t xml:space="preserve">   -   Mantener la infraestructura física y académica en condiciones óptimas de funcionamiento para llevar a cabo con mayor eficiencia</t>
  </si>
  <si>
    <t>Equipo</t>
  </si>
  <si>
    <t xml:space="preserve"> </t>
  </si>
  <si>
    <t xml:space="preserve">                       ELABORO</t>
  </si>
  <si>
    <t>TOMANDO COMO BASE LA METODOLOGIA DE LA PLANEACION ESTRATEGICA</t>
  </si>
  <si>
    <t>PRESENTAMOS EL PROGRAMA OPERATIVO ANUAL CON LAS SIGUIENTES CARACTERISTICAS:</t>
  </si>
  <si>
    <t>PROGRAMA OPERATIVO ANUAL</t>
  </si>
  <si>
    <t>PARTICIPATIVO</t>
  </si>
  <si>
    <t>ORGANIZAR EL DIA MUNDIAL DEL LIBRO</t>
  </si>
  <si>
    <t>REALIZAR FOROS DE EXPRESION DE PADRES DE FAMILIA Y ALUMNOS (ZONA Y ESTATAL)</t>
  </si>
  <si>
    <t>BECA SEMESTRAL</t>
  </si>
  <si>
    <t>Centro de costo</t>
  </si>
  <si>
    <t>Asesoria</t>
  </si>
  <si>
    <t xml:space="preserve"> - Elaboración de la Convocatoria</t>
  </si>
  <si>
    <t>Convocatoria</t>
  </si>
  <si>
    <t xml:space="preserve"> - Planteles incorporados</t>
  </si>
  <si>
    <t>Correción y adecuación en base a reuniones</t>
  </si>
  <si>
    <t>de academia y seguimiento</t>
  </si>
  <si>
    <t xml:space="preserve">Se realizaron 7  festivales, 10 muestras, 7 encuentros y 6 jornadas culturales en diferentes localidades del estado, con el propósito de conservar </t>
  </si>
  <si>
    <t>y difundir la cultura regional.</t>
  </si>
  <si>
    <t xml:space="preserve"> - XVI Semana Nacional de Ciencia y Tecnología</t>
  </si>
  <si>
    <t xml:space="preserve"> - Participar en el XXIII Encuentro Nacional sobre</t>
  </si>
  <si>
    <t xml:space="preserve"> - Participar en el XVIX concurso nacional de</t>
  </si>
  <si>
    <t>Se da inicio al nuevo plan de estudios propuesto por la SEP.</t>
  </si>
  <si>
    <t>Se atendieron durante el ciclo escolar 2008-2009 a 34,882 alumnos, representando una cobertura estatal de bachillerato del 30%.</t>
  </si>
  <si>
    <t>La eficiencia terminal alcanzada en este año fue de 62.30%.</t>
  </si>
  <si>
    <t>La deserción escolar anual en este año fue de 13.40%.</t>
  </si>
  <si>
    <t>Indice de reprobación fue de 8.70%.</t>
  </si>
  <si>
    <t>El índice  de aprovechamiento académico del total de los estudiantes de los 3 grados del bachillerato fue de 7.80 en este año.</t>
  </si>
  <si>
    <t>El índice de aprobación escolar del total de los alumnos del Colegio fue del 91.30%.</t>
  </si>
  <si>
    <t>3 módulos de servicios sanitarios, 6 techumbres,  3 plazas cívicas, 2 laboratorios de ciencias, 2 talleres de cómputo, 4 cercas y bardas perimetrales</t>
  </si>
  <si>
    <t>Se estableció convenio especial  Federación-Estado para la construcción de la infraestructura física, por un monto de 21.2 millones de pesos</t>
  </si>
  <si>
    <t>Se obtuvo la autorización para operar 8 nuevos servicios de educación media superior a distancia.</t>
  </si>
  <si>
    <t>Diseño, realización y distribución de 184,000 volumenes de libros de texto para alumnos de 1er. y 3er. Semestre (2009-B)</t>
  </si>
  <si>
    <t>Se oferta por primera vez la educación de bachillerato para adultos.</t>
  </si>
  <si>
    <t>año 2009.</t>
  </si>
  <si>
    <t>Dotación e instalación de 120 equipos de cómputo a planteles.</t>
  </si>
  <si>
    <t>Inicio operación la nueva plataforma informatica en el dominio http://www.cobaesenlinea.com/emsad</t>
  </si>
  <si>
    <t>Todos los docentes de informatica de EMSAD recibieron capacitación en el uso de la nueva plataforma digital.</t>
  </si>
  <si>
    <t>Se impartió el curso de nivelación académica para alumnos irregulares de todos los grados.</t>
  </si>
  <si>
    <t>Se impartió a docentes el curso de Desarrollo de Competencias enel Bachillerato General.</t>
  </si>
  <si>
    <t>Se operó el programa de tutorias en 20 planteles.</t>
  </si>
  <si>
    <t>Capacitación y actualización del personal docente al 80%.</t>
  </si>
  <si>
    <t>Se duplicó la velocidad de coneción a internet vía satelital para los centros EMSAD de 512/100Kb a 1024/100Kb</t>
  </si>
  <si>
    <t>Insuficiencia de recursos y programas de respaldo federal y estatal para reparación y mantenimiento de instalaciones físicas.</t>
  </si>
  <si>
    <t>AUMENTAR EL INDICE DE CRECIMIENTO DE ATENCION A LA DEMANDA.</t>
  </si>
  <si>
    <t>REDUCIR EL INDICE DE REPROBACION</t>
  </si>
  <si>
    <t>PORCENTAJE</t>
  </si>
  <si>
    <t>OPERAR LA MODALIDAD DE EDUCACION MEDIA SUPERIOR PARA ADULTOS</t>
  </si>
  <si>
    <t>ALUMNOS</t>
  </si>
  <si>
    <t>AUMENTAR LA EFICIENCIA TERMINAL PARA LA GENERACION DE  EGRESADOS 2007-2010</t>
  </si>
  <si>
    <t>MEJORAR EL INDICE DE APROVECHAMIENTO</t>
  </si>
  <si>
    <t>REALIZAR Y DISTRIBUIR LIBROS DE TEXTO PARA LOS 3 GRADOS EN 2 EDICIONES</t>
  </si>
  <si>
    <t>VOLUMENES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</si>
</sst>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"/>
  </numFmts>
  <fonts count="59">
    <font>
      <sz val="10"/>
      <name val="Arial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20"/>
      <name val="CG Times"/>
      <family val="1"/>
    </font>
    <font>
      <sz val="15"/>
      <name val="CG Times"/>
      <family val="1"/>
    </font>
    <font>
      <sz val="9"/>
      <name val="CG Times"/>
      <family val="1"/>
    </font>
    <font>
      <b/>
      <sz val="9"/>
      <name val="CG Times"/>
      <family val="1"/>
    </font>
    <font>
      <sz val="18"/>
      <name val="CG Times"/>
      <family val="1"/>
    </font>
    <font>
      <sz val="16"/>
      <name val="CG Times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3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96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0" fillId="0" borderId="0" xfId="0" applyFont="1" applyAlignment="1">
      <alignment/>
    </xf>
    <xf numFmtId="12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16" fontId="18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9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Continuous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Continuous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15" fillId="0" borderId="25" xfId="0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/>
    </xf>
    <xf numFmtId="0" fontId="0" fillId="0" borderId="25" xfId="0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2" fillId="0" borderId="1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D29" sqref="D29"/>
    </sheetView>
  </sheetViews>
  <sheetFormatPr defaultColWidth="11.421875" defaultRowHeight="12.75"/>
  <cols>
    <col min="1" max="1" width="15.7109375" style="0" customWidth="1"/>
    <col min="9" max="9" width="8.00390625" style="0" customWidth="1"/>
    <col min="10" max="10" width="6.00390625" style="0" customWidth="1"/>
    <col min="11" max="11" width="10.7109375" style="0" customWidth="1"/>
  </cols>
  <sheetData>
    <row r="1" spans="1:11" ht="12.75">
      <c r="A1" s="82"/>
      <c r="B1" s="154"/>
      <c r="C1" s="154"/>
      <c r="D1" s="154"/>
      <c r="E1" s="154"/>
      <c r="F1" s="154"/>
      <c r="G1" s="154"/>
      <c r="H1" s="154"/>
      <c r="I1" s="154"/>
      <c r="J1" s="154"/>
      <c r="K1" s="17"/>
    </row>
    <row r="2" spans="1:11" ht="18">
      <c r="A2" s="185" t="s">
        <v>701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spans="1:11" ht="15.75">
      <c r="A3" s="188" t="s">
        <v>122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12.75">
      <c r="A4" s="35"/>
      <c r="B4" s="40"/>
      <c r="C4" s="40"/>
      <c r="D4" s="40"/>
      <c r="E4" s="40"/>
      <c r="F4" s="40"/>
      <c r="G4" s="40"/>
      <c r="H4" s="40"/>
      <c r="I4" s="40"/>
      <c r="J4" s="40"/>
      <c r="K4" s="45"/>
    </row>
    <row r="5" spans="1:11" ht="12.75">
      <c r="A5" s="74"/>
      <c r="B5" s="36"/>
      <c r="C5" s="36"/>
      <c r="D5" s="36"/>
      <c r="E5" s="36"/>
      <c r="F5" s="36"/>
      <c r="G5" s="36"/>
      <c r="H5" s="36"/>
      <c r="I5" s="36"/>
      <c r="J5" s="183" t="s">
        <v>248</v>
      </c>
      <c r="K5" s="184"/>
    </row>
    <row r="6" spans="1:11" ht="12.75">
      <c r="A6" s="39"/>
      <c r="B6" s="48"/>
      <c r="C6" s="48"/>
      <c r="D6" s="48"/>
      <c r="E6" s="48"/>
      <c r="F6" s="48"/>
      <c r="G6" s="48"/>
      <c r="H6" s="48"/>
      <c r="I6" s="48"/>
      <c r="J6" s="58"/>
      <c r="K6" s="41"/>
    </row>
    <row r="7" spans="1:11" ht="12.75">
      <c r="A7" s="42" t="s">
        <v>237</v>
      </c>
      <c r="B7" s="40"/>
      <c r="C7" s="40"/>
      <c r="D7" s="40" t="s">
        <v>196</v>
      </c>
      <c r="E7" s="40"/>
      <c r="F7" s="40"/>
      <c r="G7" s="40"/>
      <c r="H7" s="40"/>
      <c r="I7" s="40"/>
      <c r="J7" s="35"/>
      <c r="K7" s="45"/>
    </row>
    <row r="8" spans="1:11" ht="12.75">
      <c r="A8" s="46"/>
      <c r="B8" s="36"/>
      <c r="C8" s="36"/>
      <c r="D8" s="36"/>
      <c r="E8" s="36"/>
      <c r="F8" s="36"/>
      <c r="G8" s="36"/>
      <c r="H8" s="36"/>
      <c r="I8" s="36"/>
      <c r="J8" s="74"/>
      <c r="K8" s="47"/>
    </row>
    <row r="9" spans="1:11" ht="12.75">
      <c r="A9" s="39"/>
      <c r="B9" s="48"/>
      <c r="C9" s="48"/>
      <c r="D9" s="48"/>
      <c r="E9" s="48"/>
      <c r="F9" s="48"/>
      <c r="G9" s="48"/>
      <c r="H9" s="48"/>
      <c r="I9" s="48"/>
      <c r="J9" s="58"/>
      <c r="K9" s="41"/>
    </row>
    <row r="10" spans="1:11" ht="12.75">
      <c r="A10" s="42" t="s">
        <v>238</v>
      </c>
      <c r="B10" s="40"/>
      <c r="C10" s="40"/>
      <c r="D10" s="40" t="s">
        <v>240</v>
      </c>
      <c r="E10" s="40"/>
      <c r="F10" s="40"/>
      <c r="G10" s="40"/>
      <c r="H10" s="40"/>
      <c r="I10" s="40"/>
      <c r="J10" s="35"/>
      <c r="K10" s="45"/>
    </row>
    <row r="11" spans="1:11" ht="12.75">
      <c r="A11" s="46"/>
      <c r="B11" s="36"/>
      <c r="C11" s="36"/>
      <c r="D11" s="36"/>
      <c r="E11" s="36"/>
      <c r="F11" s="36"/>
      <c r="G11" s="36"/>
      <c r="H11" s="36"/>
      <c r="I11" s="36"/>
      <c r="J11" s="74"/>
      <c r="K11" s="47"/>
    </row>
    <row r="12" spans="1:11" ht="12.75">
      <c r="A12" s="39"/>
      <c r="B12" s="48"/>
      <c r="C12" s="48"/>
      <c r="D12" s="48"/>
      <c r="E12" s="48"/>
      <c r="F12" s="48"/>
      <c r="G12" s="48"/>
      <c r="H12" s="48"/>
      <c r="I12" s="48"/>
      <c r="J12" s="58"/>
      <c r="K12" s="41"/>
    </row>
    <row r="13" spans="1:11" ht="12.75">
      <c r="A13" s="42" t="s">
        <v>239</v>
      </c>
      <c r="B13" s="40"/>
      <c r="C13" s="40"/>
      <c r="D13" s="40" t="s">
        <v>241</v>
      </c>
      <c r="E13" s="40"/>
      <c r="F13" s="40"/>
      <c r="G13" s="40"/>
      <c r="H13" s="40"/>
      <c r="I13" s="40"/>
      <c r="J13" s="35"/>
      <c r="K13" s="45"/>
    </row>
    <row r="14" spans="1:11" ht="12.75">
      <c r="A14" s="46"/>
      <c r="B14" s="36"/>
      <c r="C14" s="36"/>
      <c r="D14" s="36"/>
      <c r="E14" s="36"/>
      <c r="F14" s="36"/>
      <c r="G14" s="36"/>
      <c r="H14" s="36"/>
      <c r="I14" s="36"/>
      <c r="J14" s="74"/>
      <c r="K14" s="47"/>
    </row>
    <row r="15" spans="1:11" ht="12.75">
      <c r="A15" s="39"/>
      <c r="B15" s="48"/>
      <c r="C15" s="48"/>
      <c r="D15" s="48"/>
      <c r="E15" s="48"/>
      <c r="F15" s="48"/>
      <c r="G15" s="48"/>
      <c r="H15" s="48"/>
      <c r="I15" s="48"/>
      <c r="J15" s="58"/>
      <c r="K15" s="41"/>
    </row>
    <row r="16" spans="1:11" ht="12.75">
      <c r="A16" s="42" t="s">
        <v>192</v>
      </c>
      <c r="B16" s="40"/>
      <c r="C16" s="40"/>
      <c r="D16" s="40" t="s">
        <v>242</v>
      </c>
      <c r="E16" s="40"/>
      <c r="F16" s="40"/>
      <c r="G16" s="40"/>
      <c r="H16" s="40"/>
      <c r="I16" s="40"/>
      <c r="J16" s="35"/>
      <c r="K16" s="45"/>
    </row>
    <row r="17" spans="1:11" ht="12.75">
      <c r="A17" s="46"/>
      <c r="B17" s="36"/>
      <c r="C17" s="36"/>
      <c r="D17" s="36"/>
      <c r="E17" s="36"/>
      <c r="F17" s="36"/>
      <c r="G17" s="36"/>
      <c r="H17" s="36"/>
      <c r="I17" s="36"/>
      <c r="J17" s="74"/>
      <c r="K17" s="47"/>
    </row>
    <row r="18" spans="1:11" ht="12.75">
      <c r="A18" s="39"/>
      <c r="B18" s="48"/>
      <c r="C18" s="48"/>
      <c r="D18" s="48"/>
      <c r="E18" s="48"/>
      <c r="F18" s="48"/>
      <c r="G18" s="48"/>
      <c r="H18" s="48"/>
      <c r="I18" s="48"/>
      <c r="J18" s="58"/>
      <c r="K18" s="41"/>
    </row>
    <row r="19" spans="1:11" ht="12.75">
      <c r="A19" s="42" t="s">
        <v>191</v>
      </c>
      <c r="B19" s="40"/>
      <c r="C19" s="40"/>
      <c r="D19" s="40" t="s">
        <v>242</v>
      </c>
      <c r="E19" s="40"/>
      <c r="F19" s="40"/>
      <c r="G19" s="40"/>
      <c r="H19" s="40"/>
      <c r="I19" s="40"/>
      <c r="J19" s="35"/>
      <c r="K19" s="45"/>
    </row>
    <row r="20" spans="1:11" ht="12.75">
      <c r="A20" s="46"/>
      <c r="B20" s="36"/>
      <c r="C20" s="36"/>
      <c r="D20" s="36"/>
      <c r="E20" s="36"/>
      <c r="F20" s="36"/>
      <c r="G20" s="36"/>
      <c r="H20" s="36"/>
      <c r="I20" s="36"/>
      <c r="J20" s="74"/>
      <c r="K20" s="47"/>
    </row>
    <row r="21" spans="1:11" ht="12.75">
      <c r="A21" s="39"/>
      <c r="B21" s="48"/>
      <c r="C21" s="48"/>
      <c r="D21" s="48"/>
      <c r="E21" s="48"/>
      <c r="F21" s="48"/>
      <c r="G21" s="48"/>
      <c r="H21" s="48"/>
      <c r="I21" s="48"/>
      <c r="J21" s="58"/>
      <c r="K21" s="41"/>
    </row>
    <row r="22" spans="1:11" ht="12.75">
      <c r="A22" s="42" t="s">
        <v>193</v>
      </c>
      <c r="B22" s="40"/>
      <c r="C22" s="40"/>
      <c r="D22" s="40" t="s">
        <v>194</v>
      </c>
      <c r="E22" s="40"/>
      <c r="F22" s="40"/>
      <c r="G22" s="40"/>
      <c r="H22" s="40"/>
      <c r="I22" s="40"/>
      <c r="J22" s="35"/>
      <c r="K22" s="45"/>
    </row>
    <row r="23" spans="1:11" ht="12.75">
      <c r="A23" s="35"/>
      <c r="B23" s="40"/>
      <c r="C23" s="40"/>
      <c r="D23" s="40" t="s">
        <v>195</v>
      </c>
      <c r="E23" s="40"/>
      <c r="F23" s="40"/>
      <c r="G23" s="40"/>
      <c r="H23" s="40"/>
      <c r="I23" s="40"/>
      <c r="J23" s="35"/>
      <c r="K23" s="45"/>
    </row>
    <row r="24" spans="1:11" ht="12.75">
      <c r="A24" s="35"/>
      <c r="B24" s="40"/>
      <c r="C24" s="40"/>
      <c r="D24" s="40"/>
      <c r="E24" s="40"/>
      <c r="F24" s="40"/>
      <c r="G24" s="40"/>
      <c r="H24" s="40"/>
      <c r="I24" s="40"/>
      <c r="J24" s="35"/>
      <c r="K24" s="45"/>
    </row>
    <row r="25" spans="1:11" ht="12.75">
      <c r="A25" s="8"/>
      <c r="B25" s="9"/>
      <c r="C25" s="9"/>
      <c r="D25" s="9"/>
      <c r="E25" s="9"/>
      <c r="F25" s="9"/>
      <c r="G25" s="9"/>
      <c r="H25" s="9"/>
      <c r="I25" s="10"/>
      <c r="J25" s="8"/>
      <c r="K25" s="10"/>
    </row>
    <row r="26" spans="1:11" ht="12.75">
      <c r="A26" s="7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7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7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7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7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7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7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1:11" ht="12.75">
      <c r="A35" s="11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ht="12.75">
      <c r="A36" s="180" t="s">
        <v>244</v>
      </c>
      <c r="B36" s="181"/>
      <c r="C36" s="181"/>
      <c r="D36" s="181"/>
      <c r="E36" s="181"/>
      <c r="F36" s="43"/>
      <c r="G36" s="43"/>
      <c r="H36" s="181" t="s">
        <v>245</v>
      </c>
      <c r="I36" s="181"/>
      <c r="J36" s="181"/>
      <c r="K36" s="182"/>
    </row>
    <row r="37" spans="1:11" ht="12.7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68"/>
    </row>
    <row r="38" spans="1:11" ht="12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68"/>
    </row>
    <row r="39" spans="1:11" ht="12.75">
      <c r="A39" s="180" t="s">
        <v>73</v>
      </c>
      <c r="B39" s="181"/>
      <c r="C39" s="181"/>
      <c r="D39" s="181"/>
      <c r="E39" s="181"/>
      <c r="F39" s="43"/>
      <c r="G39" s="43"/>
      <c r="H39" s="181" t="s">
        <v>121</v>
      </c>
      <c r="I39" s="181"/>
      <c r="J39" s="181"/>
      <c r="K39" s="182"/>
    </row>
    <row r="40" spans="1:11" ht="12.75">
      <c r="A40" s="180" t="s">
        <v>246</v>
      </c>
      <c r="B40" s="181"/>
      <c r="C40" s="181"/>
      <c r="D40" s="181"/>
      <c r="E40" s="181"/>
      <c r="F40" s="43"/>
      <c r="G40" s="43"/>
      <c r="H40" s="181" t="s">
        <v>247</v>
      </c>
      <c r="I40" s="181"/>
      <c r="J40" s="181"/>
      <c r="K40" s="182"/>
    </row>
    <row r="41" spans="1:11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</row>
  </sheetData>
  <sheetProtection/>
  <mergeCells count="9">
    <mergeCell ref="A39:E39"/>
    <mergeCell ref="A40:E40"/>
    <mergeCell ref="H39:K39"/>
    <mergeCell ref="H40:K40"/>
    <mergeCell ref="J5:K5"/>
    <mergeCell ref="A2:K2"/>
    <mergeCell ref="A3:K3"/>
    <mergeCell ref="A36:E36"/>
    <mergeCell ref="H36:K36"/>
  </mergeCells>
  <printOptions horizontalCentered="1" verticalCentered="1"/>
  <pageMargins left="0.7874015748031497" right="0.1968503937007874" top="0.7874015748031497" bottom="0.3937007874015748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7"/>
  <sheetViews>
    <sheetView showGridLines="0" zoomScalePageLayoutView="0" workbookViewId="0" topLeftCell="A37">
      <selection activeCell="I55" sqref="I55"/>
    </sheetView>
  </sheetViews>
  <sheetFormatPr defaultColWidth="11.421875" defaultRowHeight="12.75"/>
  <cols>
    <col min="1" max="1" width="4.140625" style="0" customWidth="1"/>
    <col min="2" max="2" width="9.8515625" style="0" customWidth="1"/>
    <col min="4" max="4" width="10.7109375" style="0" customWidth="1"/>
    <col min="5" max="8" width="8.7109375" style="0" customWidth="1"/>
    <col min="10" max="10" width="9.57421875" style="0" customWidth="1"/>
    <col min="11" max="11" width="5.140625" style="0" customWidth="1"/>
    <col min="12" max="12" width="31.00390625" style="0" customWidth="1"/>
  </cols>
  <sheetData>
    <row r="1" spans="1:12" ht="18">
      <c r="A1" s="186" t="s">
        <v>701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>
      <c r="A2" s="189" t="s">
        <v>122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2.75">
      <c r="A3" s="36"/>
      <c r="B3" s="36"/>
      <c r="C3" s="36"/>
      <c r="D3" s="36"/>
      <c r="E3" s="36"/>
      <c r="F3" s="36"/>
      <c r="G3" s="36"/>
      <c r="H3" s="36"/>
      <c r="I3" s="36"/>
      <c r="J3" s="37"/>
      <c r="K3" s="38" t="s">
        <v>249</v>
      </c>
      <c r="L3" s="38"/>
    </row>
    <row r="4" spans="1:12" ht="12.7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2.75">
      <c r="A5" s="42" t="s">
        <v>250</v>
      </c>
      <c r="B5" s="40"/>
      <c r="C5" s="43" t="s">
        <v>242</v>
      </c>
      <c r="D5" s="40"/>
      <c r="E5" s="40"/>
      <c r="F5" s="40"/>
      <c r="G5" s="40"/>
      <c r="I5" s="43" t="s">
        <v>251</v>
      </c>
      <c r="K5" s="40"/>
      <c r="L5" s="173" t="s">
        <v>252</v>
      </c>
    </row>
    <row r="6" spans="1:12" ht="12.75">
      <c r="A6" s="46"/>
      <c r="B6" s="40"/>
      <c r="C6" s="40"/>
      <c r="D6" s="40"/>
      <c r="E6" s="40"/>
      <c r="F6" s="40"/>
      <c r="G6" s="40"/>
      <c r="H6" s="40"/>
      <c r="I6" s="40"/>
      <c r="J6" s="40"/>
      <c r="K6" s="40"/>
      <c r="L6" s="47"/>
    </row>
    <row r="7" spans="1:12" ht="12.75">
      <c r="A7" s="39"/>
      <c r="B7" s="48"/>
      <c r="C7" s="48"/>
      <c r="D7" s="48"/>
      <c r="E7" s="48"/>
      <c r="F7" s="48"/>
      <c r="G7" s="48"/>
      <c r="H7" s="48"/>
      <c r="I7" s="48"/>
      <c r="J7" s="48"/>
      <c r="K7" s="48"/>
      <c r="L7" s="41"/>
    </row>
    <row r="8" spans="1:12" ht="12.75">
      <c r="A8" s="180" t="s">
        <v>123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2"/>
    </row>
    <row r="9" spans="1:12" ht="12.75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6"/>
    </row>
    <row r="10" spans="1:12" ht="12.75">
      <c r="A10" s="52"/>
      <c r="B10" s="40"/>
      <c r="C10" s="5"/>
      <c r="D10" s="5"/>
      <c r="E10" s="5"/>
      <c r="F10" s="5"/>
      <c r="G10" s="5"/>
      <c r="H10" s="5"/>
      <c r="I10" s="5"/>
      <c r="J10" s="5"/>
      <c r="K10" s="5"/>
      <c r="L10" s="18"/>
    </row>
    <row r="11" spans="1:12" ht="12.75">
      <c r="A11" s="52" t="s">
        <v>548</v>
      </c>
      <c r="B11" s="40" t="s">
        <v>918</v>
      </c>
      <c r="C11" s="5"/>
      <c r="D11" s="5"/>
      <c r="E11" s="5"/>
      <c r="F11" s="5"/>
      <c r="G11" s="5"/>
      <c r="H11" s="5"/>
      <c r="I11" s="5"/>
      <c r="J11" s="5"/>
      <c r="K11" s="5"/>
      <c r="L11" s="18"/>
    </row>
    <row r="12" spans="1:12" ht="12.75">
      <c r="A12" s="52"/>
      <c r="B12" s="40"/>
      <c r="C12" s="5"/>
      <c r="D12" s="5"/>
      <c r="E12" s="5"/>
      <c r="F12" s="5"/>
      <c r="G12" s="5"/>
      <c r="H12" s="5"/>
      <c r="I12" s="5"/>
      <c r="J12" s="5"/>
      <c r="K12" s="5"/>
      <c r="L12" s="18"/>
    </row>
    <row r="13" spans="1:12" ht="12.75">
      <c r="A13" s="52" t="s">
        <v>548</v>
      </c>
      <c r="B13" s="40" t="s">
        <v>919</v>
      </c>
      <c r="C13" s="5"/>
      <c r="D13" s="5"/>
      <c r="E13" s="5"/>
      <c r="F13" s="5"/>
      <c r="G13" s="5"/>
      <c r="H13" s="5"/>
      <c r="I13" s="5"/>
      <c r="J13" s="5"/>
      <c r="K13" s="5"/>
      <c r="L13" s="18"/>
    </row>
    <row r="14" spans="1:12" ht="12.75">
      <c r="A14" s="52"/>
      <c r="B14" s="40"/>
      <c r="C14" s="5"/>
      <c r="D14" s="5"/>
      <c r="E14" s="5"/>
      <c r="F14" s="5"/>
      <c r="G14" s="5"/>
      <c r="H14" s="5"/>
      <c r="I14" s="5"/>
      <c r="J14" s="5"/>
      <c r="K14" s="5"/>
      <c r="L14" s="18"/>
    </row>
    <row r="15" spans="1:12" ht="12.75">
      <c r="A15" s="52" t="s">
        <v>548</v>
      </c>
      <c r="B15" s="40" t="s">
        <v>920</v>
      </c>
      <c r="C15" s="5"/>
      <c r="D15" s="5"/>
      <c r="E15" s="5"/>
      <c r="F15" s="5"/>
      <c r="G15" s="5"/>
      <c r="H15" s="5"/>
      <c r="I15" s="5"/>
      <c r="J15" s="5"/>
      <c r="K15" s="5"/>
      <c r="L15" s="18"/>
    </row>
    <row r="16" spans="1:12" ht="12.75">
      <c r="A16" s="35"/>
      <c r="B16" s="5"/>
      <c r="C16" s="5"/>
      <c r="D16" s="5"/>
      <c r="E16" s="5"/>
      <c r="F16" s="5"/>
      <c r="G16" s="5"/>
      <c r="H16" s="5"/>
      <c r="I16" s="5"/>
      <c r="J16" s="5"/>
      <c r="K16" s="5"/>
      <c r="L16" s="18"/>
    </row>
    <row r="17" spans="1:12" ht="12.75">
      <c r="A17" s="52" t="s">
        <v>548</v>
      </c>
      <c r="B17" s="40" t="s">
        <v>921</v>
      </c>
      <c r="C17" s="5"/>
      <c r="D17" s="5"/>
      <c r="E17" s="5"/>
      <c r="F17" s="5"/>
      <c r="G17" s="5"/>
      <c r="H17" s="5"/>
      <c r="I17" s="5"/>
      <c r="J17" s="5"/>
      <c r="K17" s="5"/>
      <c r="L17" s="18"/>
    </row>
    <row r="18" spans="1:12" ht="12.75">
      <c r="A18" s="35"/>
      <c r="B18" s="5"/>
      <c r="C18" s="5"/>
      <c r="D18" s="5"/>
      <c r="E18" s="5"/>
      <c r="F18" s="5"/>
      <c r="G18" s="5"/>
      <c r="H18" s="5"/>
      <c r="I18" s="5"/>
      <c r="J18" s="5"/>
      <c r="K18" s="5"/>
      <c r="L18" s="18"/>
    </row>
    <row r="19" spans="1:12" ht="12.75">
      <c r="A19" s="52" t="s">
        <v>548</v>
      </c>
      <c r="B19" s="40" t="s">
        <v>922</v>
      </c>
      <c r="C19" s="5"/>
      <c r="D19" s="5"/>
      <c r="E19" s="5"/>
      <c r="F19" s="5"/>
      <c r="G19" s="5"/>
      <c r="H19" s="5"/>
      <c r="I19" s="5"/>
      <c r="J19" s="5"/>
      <c r="K19" s="5"/>
      <c r="L19" s="18"/>
    </row>
    <row r="20" spans="1:12" ht="12.75">
      <c r="A20" s="35"/>
      <c r="B20" s="5"/>
      <c r="C20" s="5"/>
      <c r="D20" s="5"/>
      <c r="E20" s="5"/>
      <c r="F20" s="5"/>
      <c r="G20" s="5"/>
      <c r="H20" s="5"/>
      <c r="I20" s="5"/>
      <c r="J20" s="5"/>
      <c r="K20" s="5"/>
      <c r="L20" s="18"/>
    </row>
    <row r="21" spans="1:12" ht="12.75">
      <c r="A21" s="52" t="s">
        <v>548</v>
      </c>
      <c r="B21" s="40" t="s">
        <v>923</v>
      </c>
      <c r="C21" s="5"/>
      <c r="D21" s="5"/>
      <c r="E21" s="5"/>
      <c r="F21" s="5"/>
      <c r="G21" s="5"/>
      <c r="H21" s="5"/>
      <c r="I21" s="5"/>
      <c r="J21" s="5"/>
      <c r="K21" s="5"/>
      <c r="L21" s="18"/>
    </row>
    <row r="22" spans="1:12" ht="12.75">
      <c r="A22" s="35"/>
      <c r="B22" s="5"/>
      <c r="C22" s="5"/>
      <c r="D22" s="5"/>
      <c r="E22" s="5"/>
      <c r="F22" s="5"/>
      <c r="G22" s="5"/>
      <c r="H22" s="5"/>
      <c r="I22" s="5"/>
      <c r="J22" s="5"/>
      <c r="K22" s="5"/>
      <c r="L22" s="18"/>
    </row>
    <row r="23" spans="1:12" ht="12.75">
      <c r="A23" s="52" t="s">
        <v>548</v>
      </c>
      <c r="B23" s="40" t="s">
        <v>924</v>
      </c>
      <c r="C23" s="5"/>
      <c r="D23" s="5"/>
      <c r="E23" s="5"/>
      <c r="F23" s="5"/>
      <c r="G23" s="5"/>
      <c r="H23" s="5"/>
      <c r="I23" s="5"/>
      <c r="J23" s="5"/>
      <c r="K23" s="5"/>
      <c r="L23" s="18"/>
    </row>
    <row r="24" spans="1:12" ht="12.75">
      <c r="A24" s="35"/>
      <c r="B24" s="5"/>
      <c r="C24" s="5"/>
      <c r="D24" s="5"/>
      <c r="E24" s="5"/>
      <c r="F24" s="5"/>
      <c r="G24" s="5"/>
      <c r="H24" s="5"/>
      <c r="I24" s="5"/>
      <c r="J24" s="5"/>
      <c r="K24" s="5"/>
      <c r="L24" s="18"/>
    </row>
    <row r="25" spans="1:12" ht="12.75">
      <c r="A25" s="52" t="s">
        <v>548</v>
      </c>
      <c r="B25" s="40" t="s">
        <v>147</v>
      </c>
      <c r="C25" s="5"/>
      <c r="D25" s="5"/>
      <c r="E25" s="5"/>
      <c r="F25" s="5"/>
      <c r="G25" s="5"/>
      <c r="H25" s="5"/>
      <c r="I25" s="5"/>
      <c r="J25" s="5"/>
      <c r="K25" s="5"/>
      <c r="L25" s="18"/>
    </row>
    <row r="26" spans="1:12" ht="12.75">
      <c r="A26" s="35"/>
      <c r="B26" s="40" t="s">
        <v>925</v>
      </c>
      <c r="C26" s="5"/>
      <c r="D26" s="5"/>
      <c r="E26" s="5"/>
      <c r="F26" s="5"/>
      <c r="G26" s="5"/>
      <c r="H26" s="5"/>
      <c r="I26" s="5"/>
      <c r="J26" s="5"/>
      <c r="K26" s="5"/>
      <c r="L26" s="18"/>
    </row>
    <row r="27" spans="1:12" ht="12.75">
      <c r="A27" s="35"/>
      <c r="B27" s="40"/>
      <c r="C27" s="5"/>
      <c r="D27" s="5"/>
      <c r="E27" s="5"/>
      <c r="F27" s="5"/>
      <c r="G27" s="5"/>
      <c r="H27" s="5"/>
      <c r="I27" s="5"/>
      <c r="J27" s="5"/>
      <c r="K27" s="5"/>
      <c r="L27" s="18"/>
    </row>
    <row r="28" spans="1:12" ht="12.75">
      <c r="A28" s="52" t="s">
        <v>548</v>
      </c>
      <c r="B28" s="40" t="s">
        <v>926</v>
      </c>
      <c r="C28" s="5"/>
      <c r="D28" s="5"/>
      <c r="E28" s="5"/>
      <c r="F28" s="5"/>
      <c r="G28" s="5"/>
      <c r="H28" s="5"/>
      <c r="I28" s="5"/>
      <c r="J28" s="5"/>
      <c r="K28" s="5"/>
      <c r="L28" s="18"/>
    </row>
    <row r="29" spans="1:12" ht="12.75">
      <c r="A29" s="32"/>
      <c r="B29" s="40"/>
      <c r="C29" s="5"/>
      <c r="D29" s="5"/>
      <c r="E29" s="5"/>
      <c r="F29" s="5"/>
      <c r="G29" s="5"/>
      <c r="H29" s="5"/>
      <c r="I29" s="5"/>
      <c r="J29" s="5"/>
      <c r="K29" s="5"/>
      <c r="L29" s="18"/>
    </row>
    <row r="30" spans="1:12" ht="12.75">
      <c r="A30" s="52" t="s">
        <v>548</v>
      </c>
      <c r="B30" s="40" t="s">
        <v>927</v>
      </c>
      <c r="C30" s="5"/>
      <c r="D30" s="5"/>
      <c r="E30" s="5"/>
      <c r="F30" s="5"/>
      <c r="G30" s="5"/>
      <c r="H30" s="5"/>
      <c r="I30" s="5"/>
      <c r="J30" s="5"/>
      <c r="K30" s="5"/>
      <c r="L30" s="18"/>
    </row>
    <row r="31" spans="1:12" ht="12.75">
      <c r="A31" s="52"/>
      <c r="B31" s="40"/>
      <c r="C31" s="5"/>
      <c r="D31" s="5"/>
      <c r="E31" s="5"/>
      <c r="F31" s="5"/>
      <c r="G31" s="5"/>
      <c r="H31" s="5"/>
      <c r="I31" s="5"/>
      <c r="J31" s="5"/>
      <c r="K31" s="5"/>
      <c r="L31" s="18"/>
    </row>
    <row r="32" spans="1:12" ht="12.75">
      <c r="A32" s="52" t="s">
        <v>548</v>
      </c>
      <c r="B32" s="89" t="s">
        <v>120</v>
      </c>
      <c r="C32" s="5"/>
      <c r="D32" s="5"/>
      <c r="E32" s="5"/>
      <c r="F32" s="5"/>
      <c r="G32" s="5"/>
      <c r="H32" s="5"/>
      <c r="I32" s="5"/>
      <c r="J32" s="5"/>
      <c r="K32" s="5"/>
      <c r="L32" s="18"/>
    </row>
    <row r="33" spans="1:12" ht="12.75">
      <c r="A33" s="52"/>
      <c r="B33" s="89"/>
      <c r="C33" s="5"/>
      <c r="D33" s="5"/>
      <c r="E33" s="5"/>
      <c r="F33" s="5"/>
      <c r="G33" s="5"/>
      <c r="H33" s="5"/>
      <c r="I33" s="5"/>
      <c r="J33" s="5"/>
      <c r="K33" s="5"/>
      <c r="L33" s="18"/>
    </row>
    <row r="34" spans="1:12" ht="12.75">
      <c r="A34" s="52"/>
      <c r="B34" s="89"/>
      <c r="C34" s="5"/>
      <c r="D34" s="5"/>
      <c r="E34" s="5"/>
      <c r="F34" s="5"/>
      <c r="G34" s="5"/>
      <c r="H34" s="5"/>
      <c r="I34" s="5"/>
      <c r="J34" s="5"/>
      <c r="K34" s="5"/>
      <c r="L34" s="18"/>
    </row>
    <row r="35" spans="1:12" ht="12.75">
      <c r="A35" s="195"/>
      <c r="B35" s="196"/>
      <c r="C35" s="196"/>
      <c r="D35" s="196"/>
      <c r="E35" s="196"/>
      <c r="F35" s="50"/>
      <c r="G35" s="50"/>
      <c r="H35" s="50"/>
      <c r="I35" s="196"/>
      <c r="J35" s="196"/>
      <c r="K35" s="196"/>
      <c r="L35" s="197"/>
    </row>
    <row r="36" spans="1:12" ht="12.75">
      <c r="A36" s="180" t="s">
        <v>244</v>
      </c>
      <c r="B36" s="181"/>
      <c r="C36" s="181"/>
      <c r="D36" s="181"/>
      <c r="E36" s="181"/>
      <c r="F36" s="181"/>
      <c r="G36" s="181"/>
      <c r="H36" s="43"/>
      <c r="I36" s="181" t="s">
        <v>245</v>
      </c>
      <c r="J36" s="181"/>
      <c r="K36" s="181"/>
      <c r="L36" s="182"/>
    </row>
    <row r="37" spans="1:12" ht="12.7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18"/>
    </row>
    <row r="38" spans="1:12" ht="12.75">
      <c r="A38" s="180" t="s">
        <v>73</v>
      </c>
      <c r="B38" s="181"/>
      <c r="C38" s="181"/>
      <c r="D38" s="181"/>
      <c r="E38" s="181"/>
      <c r="F38" s="181"/>
      <c r="G38" s="181"/>
      <c r="I38" s="181" t="s">
        <v>121</v>
      </c>
      <c r="J38" s="181"/>
      <c r="K38" s="181"/>
      <c r="L38" s="182"/>
    </row>
    <row r="39" spans="1:24" ht="12.75">
      <c r="A39" s="191" t="s">
        <v>246</v>
      </c>
      <c r="B39" s="192"/>
      <c r="C39" s="192"/>
      <c r="D39" s="192"/>
      <c r="E39" s="192"/>
      <c r="F39" s="192"/>
      <c r="G39" s="192"/>
      <c r="H39" s="51"/>
      <c r="I39" s="192" t="s">
        <v>247</v>
      </c>
      <c r="J39" s="192"/>
      <c r="K39" s="192"/>
      <c r="L39" s="19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12" ht="18">
      <c r="A40" s="186" t="s">
        <v>701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</row>
    <row r="41" spans="1:12" ht="15.75">
      <c r="A41" s="189" t="s">
        <v>122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</row>
    <row r="42" spans="1:12" ht="12.75">
      <c r="A42" s="36"/>
      <c r="B42" s="36"/>
      <c r="C42" s="36"/>
      <c r="D42" s="36"/>
      <c r="E42" s="36"/>
      <c r="F42" s="36"/>
      <c r="G42" s="36"/>
      <c r="H42" s="36"/>
      <c r="I42" s="36"/>
      <c r="J42" s="37"/>
      <c r="K42" s="38" t="s">
        <v>253</v>
      </c>
      <c r="L42" s="38"/>
    </row>
    <row r="43" spans="1:12" ht="12.75">
      <c r="A43" s="4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5"/>
    </row>
    <row r="44" spans="1:12" ht="12.75">
      <c r="A44" s="42" t="s">
        <v>250</v>
      </c>
      <c r="B44" s="40"/>
      <c r="C44" s="43" t="s">
        <v>242</v>
      </c>
      <c r="D44" s="40"/>
      <c r="E44" s="40"/>
      <c r="F44" s="40"/>
      <c r="G44" s="40"/>
      <c r="I44" s="43" t="s">
        <v>251</v>
      </c>
      <c r="K44" s="40"/>
      <c r="L44" s="173" t="s">
        <v>252</v>
      </c>
    </row>
    <row r="45" spans="1:12" ht="12.75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7"/>
    </row>
    <row r="46" spans="1:12" ht="12.75">
      <c r="A46" s="3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1"/>
    </row>
    <row r="47" spans="1:12" ht="12.75">
      <c r="A47" s="180" t="s">
        <v>123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2"/>
    </row>
    <row r="48" spans="1:12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1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18"/>
    </row>
    <row r="50" spans="1:12" ht="12.75">
      <c r="A50" s="52" t="s">
        <v>548</v>
      </c>
      <c r="B50" s="89" t="s">
        <v>928</v>
      </c>
      <c r="C50" s="5"/>
      <c r="D50" s="5"/>
      <c r="E50" s="5"/>
      <c r="F50" s="5"/>
      <c r="G50" s="5"/>
      <c r="H50" s="5"/>
      <c r="I50" s="5"/>
      <c r="J50" s="5"/>
      <c r="K50" s="5"/>
      <c r="L50" s="18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18"/>
    </row>
    <row r="52" spans="1:12" ht="12.75">
      <c r="A52" s="52" t="s">
        <v>548</v>
      </c>
      <c r="B52" s="89" t="s">
        <v>929</v>
      </c>
      <c r="C52" s="5"/>
      <c r="D52" s="5"/>
      <c r="E52" s="5"/>
      <c r="F52" s="5"/>
      <c r="G52" s="5"/>
      <c r="H52" s="5"/>
      <c r="I52" s="5"/>
      <c r="J52" s="5"/>
      <c r="K52" s="5"/>
      <c r="L52" s="18"/>
    </row>
    <row r="53" spans="1:12" ht="12.75">
      <c r="A53" s="52"/>
      <c r="B53" s="40"/>
      <c r="C53" s="5"/>
      <c r="D53" s="5"/>
      <c r="E53" s="5"/>
      <c r="F53" s="5"/>
      <c r="G53" s="5"/>
      <c r="H53" s="5"/>
      <c r="I53" s="5"/>
      <c r="J53" s="5"/>
      <c r="K53" s="5"/>
      <c r="L53" s="18"/>
    </row>
    <row r="54" spans="1:12" ht="12.75">
      <c r="A54" s="52" t="s">
        <v>548</v>
      </c>
      <c r="B54" s="40" t="s">
        <v>913</v>
      </c>
      <c r="C54" s="5"/>
      <c r="D54" s="5"/>
      <c r="E54" s="5"/>
      <c r="F54" s="5"/>
      <c r="G54" s="5"/>
      <c r="H54" s="5"/>
      <c r="I54" s="5"/>
      <c r="J54" s="5"/>
      <c r="K54" s="5"/>
      <c r="L54" s="18"/>
    </row>
    <row r="55" spans="1:12" ht="12.75">
      <c r="A55" s="35"/>
      <c r="B55" s="40" t="s">
        <v>914</v>
      </c>
      <c r="C55" s="5"/>
      <c r="D55" s="5"/>
      <c r="E55" s="5"/>
      <c r="F55" s="5"/>
      <c r="G55" s="5"/>
      <c r="H55" s="5"/>
      <c r="I55" s="5"/>
      <c r="J55" s="5"/>
      <c r="K55" s="5"/>
      <c r="L55" s="18"/>
    </row>
    <row r="56" spans="1:12" ht="12.75">
      <c r="A56" s="35"/>
      <c r="B56" s="40"/>
      <c r="C56" s="5"/>
      <c r="D56" s="5"/>
      <c r="E56" s="5"/>
      <c r="F56" s="5"/>
      <c r="G56" s="5"/>
      <c r="H56" s="5"/>
      <c r="I56" s="5"/>
      <c r="J56" s="5"/>
      <c r="K56" s="5"/>
      <c r="L56" s="18"/>
    </row>
    <row r="57" spans="1:12" ht="12.75">
      <c r="A57" s="52" t="s">
        <v>548</v>
      </c>
      <c r="B57" s="40" t="s">
        <v>41</v>
      </c>
      <c r="C57" s="5"/>
      <c r="D57" s="5"/>
      <c r="E57" s="5"/>
      <c r="F57" s="5"/>
      <c r="G57" s="5"/>
      <c r="H57" s="5"/>
      <c r="I57" s="5"/>
      <c r="J57" s="5"/>
      <c r="K57" s="5"/>
      <c r="L57" s="18"/>
    </row>
    <row r="58" spans="1:12" ht="12.75">
      <c r="A58" s="35"/>
      <c r="B58" s="40" t="s">
        <v>930</v>
      </c>
      <c r="C58" s="5"/>
      <c r="D58" s="5"/>
      <c r="E58" s="5"/>
      <c r="F58" s="5"/>
      <c r="G58" s="5"/>
      <c r="H58" s="5"/>
      <c r="I58" s="5"/>
      <c r="J58" s="5"/>
      <c r="K58" s="5"/>
      <c r="L58" s="18"/>
    </row>
    <row r="59" spans="1:12" ht="12.75">
      <c r="A59" s="35"/>
      <c r="B59" s="5"/>
      <c r="C59" s="5"/>
      <c r="D59" s="5"/>
      <c r="E59" s="5"/>
      <c r="F59" s="5"/>
      <c r="G59" s="5"/>
      <c r="H59" s="5"/>
      <c r="I59" s="5"/>
      <c r="J59" s="5"/>
      <c r="K59" s="5"/>
      <c r="L59" s="18"/>
    </row>
    <row r="60" spans="1:12" ht="12.75">
      <c r="A60" s="52" t="s">
        <v>548</v>
      </c>
      <c r="B60" s="40" t="s">
        <v>931</v>
      </c>
      <c r="C60" s="5"/>
      <c r="D60" s="5"/>
      <c r="E60" s="5"/>
      <c r="F60" s="5"/>
      <c r="G60" s="5"/>
      <c r="H60" s="5"/>
      <c r="I60" s="5"/>
      <c r="J60" s="5"/>
      <c r="K60" s="5"/>
      <c r="L60" s="18"/>
    </row>
    <row r="61" spans="1:12" ht="12.75">
      <c r="A61" s="52"/>
      <c r="B61" s="40"/>
      <c r="C61" s="5"/>
      <c r="D61" s="5"/>
      <c r="E61" s="5"/>
      <c r="F61" s="5"/>
      <c r="G61" s="5"/>
      <c r="H61" s="5"/>
      <c r="I61" s="5"/>
      <c r="J61" s="5"/>
      <c r="K61" s="5"/>
      <c r="L61" s="18"/>
    </row>
    <row r="62" spans="1:12" ht="12.75" customHeight="1">
      <c r="A62" s="52" t="s">
        <v>548</v>
      </c>
      <c r="B62" s="40" t="s">
        <v>932</v>
      </c>
      <c r="C62" s="5"/>
      <c r="D62" s="5"/>
      <c r="E62" s="5"/>
      <c r="F62" s="5"/>
      <c r="G62" s="5"/>
      <c r="H62" s="5"/>
      <c r="I62" s="5"/>
      <c r="J62" s="5"/>
      <c r="K62" s="5"/>
      <c r="L62" s="18"/>
    </row>
    <row r="63" spans="1:12" ht="12.75">
      <c r="A63" s="52"/>
      <c r="B63" s="40"/>
      <c r="C63" s="5"/>
      <c r="D63" s="5"/>
      <c r="E63" s="5"/>
      <c r="F63" s="5"/>
      <c r="G63" s="5"/>
      <c r="H63" s="5"/>
      <c r="I63" s="5"/>
      <c r="J63" s="5"/>
      <c r="K63" s="5"/>
      <c r="L63" s="18"/>
    </row>
    <row r="64" spans="1:12" ht="12.75" customHeight="1">
      <c r="A64" s="52" t="s">
        <v>548</v>
      </c>
      <c r="B64" s="40" t="s">
        <v>933</v>
      </c>
      <c r="C64" s="5"/>
      <c r="D64" s="5"/>
      <c r="E64" s="5"/>
      <c r="F64" s="5"/>
      <c r="G64" s="5"/>
      <c r="H64" s="5"/>
      <c r="I64" s="5"/>
      <c r="J64" s="5"/>
      <c r="K64" s="5"/>
      <c r="L64" s="18"/>
    </row>
    <row r="65" spans="1:12" ht="12.75">
      <c r="A65" s="35"/>
      <c r="B65" s="40"/>
      <c r="C65" s="5"/>
      <c r="D65" s="5"/>
      <c r="E65" s="5"/>
      <c r="F65" s="5"/>
      <c r="G65" s="5"/>
      <c r="H65" s="5"/>
      <c r="I65" s="5"/>
      <c r="J65" s="5"/>
      <c r="K65" s="5"/>
      <c r="L65" s="18"/>
    </row>
    <row r="66" spans="1:12" ht="12.75">
      <c r="A66" s="52" t="s">
        <v>548</v>
      </c>
      <c r="B66" s="40" t="s">
        <v>934</v>
      </c>
      <c r="C66" s="5"/>
      <c r="D66" s="5"/>
      <c r="E66" s="5"/>
      <c r="F66" s="5"/>
      <c r="G66" s="5"/>
      <c r="H66" s="5"/>
      <c r="I66" s="5"/>
      <c r="J66" s="5"/>
      <c r="K66" s="5"/>
      <c r="L66" s="18"/>
    </row>
    <row r="67" spans="1:12" ht="12.75">
      <c r="A67" s="35"/>
      <c r="B67" s="40"/>
      <c r="C67" s="5"/>
      <c r="D67" s="5"/>
      <c r="E67" s="5"/>
      <c r="F67" s="5"/>
      <c r="G67" s="5"/>
      <c r="H67" s="5"/>
      <c r="I67" s="5"/>
      <c r="J67" s="5"/>
      <c r="K67" s="5"/>
      <c r="L67" s="18"/>
    </row>
    <row r="68" spans="1:12" ht="12.75">
      <c r="A68" s="52" t="s">
        <v>548</v>
      </c>
      <c r="B68" s="40" t="s">
        <v>935</v>
      </c>
      <c r="C68" s="5"/>
      <c r="D68" s="5"/>
      <c r="E68" s="5"/>
      <c r="F68" s="5"/>
      <c r="G68" s="5"/>
      <c r="H68" s="5"/>
      <c r="I68" s="5"/>
      <c r="J68" s="5"/>
      <c r="K68" s="5"/>
      <c r="L68" s="18"/>
    </row>
    <row r="69" spans="1:12" ht="12.75" customHeight="1">
      <c r="A69" s="52"/>
      <c r="B69" s="40"/>
      <c r="C69" s="5"/>
      <c r="D69" s="5"/>
      <c r="E69" s="5"/>
      <c r="F69" s="5"/>
      <c r="G69" s="5"/>
      <c r="H69" s="5"/>
      <c r="I69" s="5"/>
      <c r="J69" s="5"/>
      <c r="K69" s="5"/>
      <c r="L69" s="18"/>
    </row>
    <row r="70" spans="1:12" ht="12.75" customHeight="1">
      <c r="A70" s="52"/>
      <c r="B70" s="40"/>
      <c r="C70" s="5"/>
      <c r="D70" s="5"/>
      <c r="E70" s="5"/>
      <c r="F70" s="5"/>
      <c r="G70" s="5"/>
      <c r="H70" s="5"/>
      <c r="I70" s="5"/>
      <c r="J70" s="5"/>
      <c r="K70" s="5"/>
      <c r="L70" s="18"/>
    </row>
    <row r="71" spans="1:12" ht="12.75">
      <c r="A71" s="52"/>
      <c r="B71" s="40"/>
      <c r="C71" s="5"/>
      <c r="D71" s="5"/>
      <c r="E71" s="5"/>
      <c r="F71" s="5"/>
      <c r="G71" s="5"/>
      <c r="H71" s="5"/>
      <c r="I71" s="5"/>
      <c r="J71" s="5"/>
      <c r="K71" s="5"/>
      <c r="L71" s="18"/>
    </row>
    <row r="72" spans="1:12" ht="12.75">
      <c r="A72" s="52"/>
      <c r="B72" s="40"/>
      <c r="C72" s="5"/>
      <c r="D72" s="5"/>
      <c r="E72" s="5"/>
      <c r="F72" s="5"/>
      <c r="G72" s="5"/>
      <c r="H72" s="5"/>
      <c r="I72" s="5"/>
      <c r="J72" s="5"/>
      <c r="K72" s="5"/>
      <c r="L72" s="18"/>
    </row>
    <row r="73" spans="1:12" ht="12.75">
      <c r="A73" s="195"/>
      <c r="B73" s="196"/>
      <c r="C73" s="196"/>
      <c r="D73" s="196"/>
      <c r="E73" s="196"/>
      <c r="F73" s="50"/>
      <c r="G73" s="50"/>
      <c r="H73" s="50"/>
      <c r="I73" s="196"/>
      <c r="J73" s="196"/>
      <c r="K73" s="196"/>
      <c r="L73" s="197"/>
    </row>
    <row r="74" spans="1:12" ht="12.75">
      <c r="A74" s="180" t="s">
        <v>244</v>
      </c>
      <c r="B74" s="181"/>
      <c r="C74" s="181"/>
      <c r="D74" s="181"/>
      <c r="E74" s="181"/>
      <c r="F74" s="181"/>
      <c r="G74" s="181"/>
      <c r="H74" s="43"/>
      <c r="I74" s="181" t="s">
        <v>245</v>
      </c>
      <c r="J74" s="181"/>
      <c r="K74" s="181"/>
      <c r="L74" s="182"/>
    </row>
    <row r="75" spans="1:12" ht="12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18"/>
    </row>
    <row r="76" spans="1:12" ht="12.75">
      <c r="A76" s="180" t="s">
        <v>73</v>
      </c>
      <c r="B76" s="181"/>
      <c r="C76" s="181"/>
      <c r="D76" s="181"/>
      <c r="E76" s="181"/>
      <c r="F76" s="181"/>
      <c r="G76" s="181"/>
      <c r="H76" s="43"/>
      <c r="I76" s="181" t="s">
        <v>121</v>
      </c>
      <c r="J76" s="181"/>
      <c r="K76" s="181"/>
      <c r="L76" s="182"/>
    </row>
    <row r="77" spans="1:12" ht="12.75">
      <c r="A77" s="191" t="s">
        <v>246</v>
      </c>
      <c r="B77" s="192"/>
      <c r="C77" s="192"/>
      <c r="D77" s="192"/>
      <c r="E77" s="192"/>
      <c r="F77" s="192"/>
      <c r="G77" s="192"/>
      <c r="H77" s="51"/>
      <c r="I77" s="192" t="s">
        <v>247</v>
      </c>
      <c r="J77" s="192"/>
      <c r="K77" s="192"/>
      <c r="L77" s="193"/>
    </row>
    <row r="78" spans="1:12" ht="18">
      <c r="A78" s="186" t="s">
        <v>701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</row>
    <row r="79" spans="1:12" ht="15.75">
      <c r="A79" s="189" t="s">
        <v>122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7"/>
      <c r="K80" s="38" t="s">
        <v>253</v>
      </c>
      <c r="L80" s="38"/>
    </row>
    <row r="81" spans="1:12" ht="12.75">
      <c r="A81" s="42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5"/>
    </row>
    <row r="82" spans="1:12" ht="12.75">
      <c r="A82" s="42" t="s">
        <v>250</v>
      </c>
      <c r="B82" s="40"/>
      <c r="C82" s="43" t="s">
        <v>242</v>
      </c>
      <c r="D82" s="40"/>
      <c r="E82" s="40"/>
      <c r="F82" s="40"/>
      <c r="G82" s="40"/>
      <c r="I82" s="43" t="s">
        <v>251</v>
      </c>
      <c r="K82" s="40"/>
      <c r="L82" s="173" t="s">
        <v>252</v>
      </c>
    </row>
    <row r="83" spans="1:12" ht="12.75">
      <c r="A83" s="46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7"/>
    </row>
    <row r="84" spans="1:12" ht="12.75">
      <c r="A84" s="3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1"/>
    </row>
    <row r="85" spans="1:12" ht="12.75">
      <c r="A85" s="180" t="s">
        <v>123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2"/>
    </row>
    <row r="86" spans="1:12" ht="12.75">
      <c r="A86" s="12"/>
      <c r="B86" s="9"/>
      <c r="C86" s="9"/>
      <c r="D86" s="9"/>
      <c r="E86" s="9"/>
      <c r="F86" s="9"/>
      <c r="G86" s="9"/>
      <c r="H86" s="9"/>
      <c r="I86" s="9"/>
      <c r="J86" s="9"/>
      <c r="K86" s="9"/>
      <c r="L86" s="16"/>
    </row>
    <row r="87" spans="1:12" ht="12.75">
      <c r="A87" s="52"/>
      <c r="B87" s="40"/>
      <c r="C87" s="5"/>
      <c r="D87" s="5"/>
      <c r="E87" s="5"/>
      <c r="F87" s="5"/>
      <c r="G87" s="5"/>
      <c r="H87" s="5"/>
      <c r="I87" s="5"/>
      <c r="J87" s="5"/>
      <c r="K87" s="5"/>
      <c r="L87" s="18"/>
    </row>
    <row r="88" spans="1:12" ht="12.75">
      <c r="A88" s="52" t="s">
        <v>548</v>
      </c>
      <c r="B88" s="40" t="s">
        <v>936</v>
      </c>
      <c r="C88" s="5"/>
      <c r="D88" s="5"/>
      <c r="E88" s="5"/>
      <c r="F88" s="5"/>
      <c r="G88" s="5"/>
      <c r="H88" s="5"/>
      <c r="I88" s="5"/>
      <c r="J88" s="5"/>
      <c r="K88" s="5"/>
      <c r="L88" s="18"/>
    </row>
    <row r="89" spans="1:12" ht="12.75">
      <c r="A89" s="52"/>
      <c r="B89" s="40"/>
      <c r="C89" s="5"/>
      <c r="D89" s="5"/>
      <c r="E89" s="5"/>
      <c r="F89" s="5"/>
      <c r="G89" s="5"/>
      <c r="H89" s="5"/>
      <c r="I89" s="5"/>
      <c r="J89" s="5"/>
      <c r="K89" s="5"/>
      <c r="L89" s="18"/>
    </row>
    <row r="90" spans="1:12" ht="12.75">
      <c r="A90" s="52" t="s">
        <v>548</v>
      </c>
      <c r="B90" s="40" t="s">
        <v>47</v>
      </c>
      <c r="C90" s="5"/>
      <c r="D90" s="5"/>
      <c r="E90" s="5"/>
      <c r="F90" s="5"/>
      <c r="G90" s="5"/>
      <c r="H90" s="5"/>
      <c r="I90" s="5"/>
      <c r="J90" s="5"/>
      <c r="K90" s="5"/>
      <c r="L90" s="18"/>
    </row>
    <row r="91" spans="1:12" ht="12.75">
      <c r="A91" s="32"/>
      <c r="B91" s="40" t="s">
        <v>48</v>
      </c>
      <c r="C91" s="5"/>
      <c r="D91" s="5"/>
      <c r="E91" s="5"/>
      <c r="F91" s="5"/>
      <c r="G91" s="5"/>
      <c r="H91" s="5"/>
      <c r="I91" s="5"/>
      <c r="J91" s="5"/>
      <c r="K91" s="5"/>
      <c r="L91" s="18"/>
    </row>
    <row r="92" spans="1:12" ht="12.75">
      <c r="A92" s="52"/>
      <c r="B92" s="40"/>
      <c r="C92" s="5"/>
      <c r="D92" s="5"/>
      <c r="E92" s="5"/>
      <c r="F92" s="5"/>
      <c r="G92" s="5"/>
      <c r="H92" s="5"/>
      <c r="I92" s="5"/>
      <c r="J92" s="5"/>
      <c r="K92" s="5"/>
      <c r="L92" s="18"/>
    </row>
    <row r="93" spans="1:12" ht="12.75">
      <c r="A93" s="52" t="s">
        <v>548</v>
      </c>
      <c r="B93" s="40" t="s">
        <v>49</v>
      </c>
      <c r="C93" s="5"/>
      <c r="D93" s="5"/>
      <c r="E93" s="5"/>
      <c r="F93" s="5"/>
      <c r="G93" s="5"/>
      <c r="H93" s="5"/>
      <c r="I93" s="5"/>
      <c r="J93" s="5"/>
      <c r="K93" s="5"/>
      <c r="L93" s="18"/>
    </row>
    <row r="94" spans="1:12" ht="12.75">
      <c r="A94" s="35"/>
      <c r="B94" s="40" t="s">
        <v>50</v>
      </c>
      <c r="C94" s="5"/>
      <c r="D94" s="5"/>
      <c r="E94" s="5"/>
      <c r="F94" s="5"/>
      <c r="G94" s="5"/>
      <c r="H94" s="5"/>
      <c r="I94" s="5"/>
      <c r="J94" s="5"/>
      <c r="K94" s="5"/>
      <c r="L94" s="18"/>
    </row>
    <row r="95" spans="1:12" ht="12.75">
      <c r="A95" s="32"/>
      <c r="B95" s="40"/>
      <c r="C95" s="5"/>
      <c r="D95" s="5"/>
      <c r="E95" s="5"/>
      <c r="F95" s="5"/>
      <c r="G95" s="5"/>
      <c r="H95" s="5"/>
      <c r="I95" s="5"/>
      <c r="J95" s="5"/>
      <c r="K95" s="5"/>
      <c r="L95" s="18"/>
    </row>
    <row r="96" spans="1:12" ht="12.75">
      <c r="A96" s="52" t="s">
        <v>548</v>
      </c>
      <c r="B96" s="40" t="s">
        <v>937</v>
      </c>
      <c r="C96" s="5"/>
      <c r="D96" s="5"/>
      <c r="E96" s="5"/>
      <c r="F96" s="5"/>
      <c r="G96" s="5"/>
      <c r="H96" s="5"/>
      <c r="I96" s="5"/>
      <c r="J96" s="5"/>
      <c r="K96" s="5"/>
      <c r="L96" s="18"/>
    </row>
    <row r="97" spans="1:12" ht="12.75">
      <c r="A97" s="52"/>
      <c r="B97" s="89"/>
      <c r="C97" s="5"/>
      <c r="D97" s="5"/>
      <c r="E97" s="5"/>
      <c r="F97" s="5"/>
      <c r="G97" s="5"/>
      <c r="H97" s="5"/>
      <c r="I97" s="5"/>
      <c r="J97" s="5"/>
      <c r="K97" s="5"/>
      <c r="L97" s="18"/>
    </row>
    <row r="98" spans="1:12" ht="12.75" customHeight="1">
      <c r="A98" s="52" t="s">
        <v>548</v>
      </c>
      <c r="B98" s="40" t="s">
        <v>938</v>
      </c>
      <c r="C98" s="5"/>
      <c r="D98" s="5"/>
      <c r="E98" s="5"/>
      <c r="F98" s="5"/>
      <c r="G98" s="5"/>
      <c r="H98" s="5"/>
      <c r="I98" s="5"/>
      <c r="J98" s="5"/>
      <c r="K98" s="5"/>
      <c r="L98" s="18"/>
    </row>
    <row r="99" spans="1:12" ht="12.75">
      <c r="A99" s="52"/>
      <c r="B99" s="40"/>
      <c r="C99" s="5"/>
      <c r="D99" s="5"/>
      <c r="E99" s="5"/>
      <c r="F99" s="5"/>
      <c r="G99" s="5"/>
      <c r="H99" s="5"/>
      <c r="I99" s="5"/>
      <c r="J99" s="5"/>
      <c r="K99" s="5"/>
      <c r="L99" s="18"/>
    </row>
    <row r="100" spans="1:12" ht="12.75">
      <c r="A100" s="52"/>
      <c r="B100" s="40"/>
      <c r="C100" s="5"/>
      <c r="D100" s="5"/>
      <c r="E100" s="5"/>
      <c r="F100" s="5"/>
      <c r="G100" s="5"/>
      <c r="H100" s="5"/>
      <c r="I100" s="5"/>
      <c r="J100" s="5"/>
      <c r="K100" s="5"/>
      <c r="L100" s="18"/>
    </row>
    <row r="101" spans="1:12" ht="12.75">
      <c r="A101" s="52"/>
      <c r="B101" s="89"/>
      <c r="C101" s="5"/>
      <c r="D101" s="5"/>
      <c r="E101" s="5"/>
      <c r="F101" s="5"/>
      <c r="G101" s="5"/>
      <c r="H101" s="5"/>
      <c r="I101" s="5"/>
      <c r="J101" s="5"/>
      <c r="K101" s="5"/>
      <c r="L101" s="18"/>
    </row>
    <row r="102" spans="1:12" ht="12.75">
      <c r="A102" s="52"/>
      <c r="B102" s="40"/>
      <c r="C102" s="5"/>
      <c r="D102" s="5"/>
      <c r="E102" s="5"/>
      <c r="F102" s="5"/>
      <c r="G102" s="5"/>
      <c r="H102" s="5"/>
      <c r="I102" s="5"/>
      <c r="J102" s="5"/>
      <c r="K102" s="5"/>
      <c r="L102" s="18"/>
    </row>
    <row r="103" spans="1:12" ht="12.75">
      <c r="A103" s="52"/>
      <c r="B103" s="40"/>
      <c r="C103" s="5"/>
      <c r="D103" s="5"/>
      <c r="E103" s="5"/>
      <c r="F103" s="5"/>
      <c r="G103" s="5"/>
      <c r="H103" s="5"/>
      <c r="I103" s="5"/>
      <c r="J103" s="5"/>
      <c r="K103" s="5"/>
      <c r="L103" s="18"/>
    </row>
    <row r="104" spans="1:12" ht="12.75">
      <c r="A104" s="52"/>
      <c r="B104" s="89"/>
      <c r="C104" s="5"/>
      <c r="D104" s="5"/>
      <c r="E104" s="5"/>
      <c r="F104" s="5"/>
      <c r="G104" s="5"/>
      <c r="H104" s="5"/>
      <c r="I104" s="5"/>
      <c r="J104" s="5"/>
      <c r="K104" s="5"/>
      <c r="L104" s="18"/>
    </row>
    <row r="105" spans="1:12" ht="12.75" customHeight="1">
      <c r="A105" s="52"/>
      <c r="B105" s="40"/>
      <c r="C105" s="5"/>
      <c r="D105" s="5"/>
      <c r="E105" s="5"/>
      <c r="F105" s="5"/>
      <c r="G105" s="5"/>
      <c r="H105" s="5"/>
      <c r="I105" s="5"/>
      <c r="J105" s="5"/>
      <c r="K105" s="5"/>
      <c r="L105" s="18"/>
    </row>
    <row r="106" spans="1:12" ht="12.75" customHeight="1">
      <c r="A106" s="52"/>
      <c r="B106" s="40"/>
      <c r="C106" s="5"/>
      <c r="D106" s="5"/>
      <c r="E106" s="5"/>
      <c r="F106" s="5"/>
      <c r="G106" s="5"/>
      <c r="H106" s="5"/>
      <c r="I106" s="5"/>
      <c r="J106" s="5"/>
      <c r="K106" s="5"/>
      <c r="L106" s="18"/>
    </row>
    <row r="107" spans="1:12" ht="12.75" customHeight="1">
      <c r="A107" s="52"/>
      <c r="B107" s="40"/>
      <c r="C107" s="5"/>
      <c r="D107" s="5"/>
      <c r="E107" s="5"/>
      <c r="F107" s="5"/>
      <c r="G107" s="5"/>
      <c r="H107" s="5"/>
      <c r="I107" s="5"/>
      <c r="J107" s="5"/>
      <c r="K107" s="5"/>
      <c r="L107" s="18"/>
    </row>
    <row r="108" spans="1:12" ht="12.75" customHeight="1">
      <c r="A108" s="52"/>
      <c r="B108" s="40"/>
      <c r="C108" s="5"/>
      <c r="D108" s="5"/>
      <c r="E108" s="5"/>
      <c r="F108" s="5"/>
      <c r="G108" s="5"/>
      <c r="H108" s="5"/>
      <c r="I108" s="5"/>
      <c r="J108" s="5"/>
      <c r="K108" s="5"/>
      <c r="L108" s="18"/>
    </row>
    <row r="109" spans="1:12" ht="12.75" customHeight="1">
      <c r="A109" s="52"/>
      <c r="B109" s="40"/>
      <c r="C109" s="5"/>
      <c r="D109" s="5"/>
      <c r="E109" s="5"/>
      <c r="F109" s="5"/>
      <c r="G109" s="5"/>
      <c r="H109" s="5"/>
      <c r="I109" s="5"/>
      <c r="J109" s="5"/>
      <c r="K109" s="5"/>
      <c r="L109" s="18"/>
    </row>
    <row r="110" spans="1:12" ht="12.75">
      <c r="A110" s="52"/>
      <c r="B110" s="89"/>
      <c r="C110" s="5"/>
      <c r="D110" s="5"/>
      <c r="E110" s="5"/>
      <c r="F110" s="5"/>
      <c r="G110" s="5"/>
      <c r="H110" s="5"/>
      <c r="I110" s="5"/>
      <c r="J110" s="5"/>
      <c r="K110" s="5"/>
      <c r="L110" s="18"/>
    </row>
    <row r="111" spans="1:12" ht="12.75">
      <c r="A111" s="52"/>
      <c r="B111" s="40"/>
      <c r="C111" s="5"/>
      <c r="D111" s="5"/>
      <c r="E111" s="5"/>
      <c r="F111" s="5"/>
      <c r="G111" s="5"/>
      <c r="H111" s="5"/>
      <c r="I111" s="5"/>
      <c r="J111" s="5"/>
      <c r="K111" s="5"/>
      <c r="L111" s="18"/>
    </row>
    <row r="112" spans="1:12" ht="12.75">
      <c r="A112" s="195"/>
      <c r="B112" s="196"/>
      <c r="C112" s="196"/>
      <c r="D112" s="196"/>
      <c r="E112" s="196"/>
      <c r="F112" s="50"/>
      <c r="G112" s="50"/>
      <c r="H112" s="50"/>
      <c r="I112" s="196"/>
      <c r="J112" s="196"/>
      <c r="K112" s="196"/>
      <c r="L112" s="197"/>
    </row>
    <row r="113" spans="1:12" ht="12.75">
      <c r="A113" s="180" t="s">
        <v>244</v>
      </c>
      <c r="B113" s="181"/>
      <c r="C113" s="181"/>
      <c r="D113" s="181"/>
      <c r="E113" s="181"/>
      <c r="F113" s="181"/>
      <c r="G113" s="181"/>
      <c r="H113" s="43"/>
      <c r="I113" s="181" t="s">
        <v>245</v>
      </c>
      <c r="J113" s="181"/>
      <c r="K113" s="181"/>
      <c r="L113" s="182"/>
    </row>
    <row r="114" spans="1:12" ht="12.75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18"/>
    </row>
    <row r="115" spans="1:12" ht="12.75">
      <c r="A115" s="180" t="s">
        <v>73</v>
      </c>
      <c r="B115" s="181"/>
      <c r="C115" s="181"/>
      <c r="D115" s="181"/>
      <c r="E115" s="181"/>
      <c r="F115" s="181"/>
      <c r="G115" s="181"/>
      <c r="H115" s="43"/>
      <c r="I115" s="181" t="s">
        <v>121</v>
      </c>
      <c r="J115" s="181"/>
      <c r="K115" s="181"/>
      <c r="L115" s="182"/>
    </row>
    <row r="116" spans="1:12" ht="12.75">
      <c r="A116" s="191" t="s">
        <v>246</v>
      </c>
      <c r="B116" s="192"/>
      <c r="C116" s="192"/>
      <c r="D116" s="192"/>
      <c r="E116" s="192"/>
      <c r="F116" s="192"/>
      <c r="G116" s="192"/>
      <c r="H116" s="51"/>
      <c r="I116" s="192" t="s">
        <v>247</v>
      </c>
      <c r="J116" s="192"/>
      <c r="K116" s="192"/>
      <c r="L116" s="193"/>
    </row>
    <row r="117" spans="1:12" ht="18">
      <c r="A117" s="186" t="s">
        <v>701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</row>
    <row r="118" spans="1:12" ht="15.75">
      <c r="A118" s="189" t="s">
        <v>122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</row>
    <row r="119" spans="1:12" ht="12.75">
      <c r="A119" s="36"/>
      <c r="B119" s="36"/>
      <c r="C119" s="36"/>
      <c r="D119" s="36"/>
      <c r="E119" s="36"/>
      <c r="F119" s="36"/>
      <c r="G119" s="36"/>
      <c r="H119" s="36"/>
      <c r="I119" s="36"/>
      <c r="J119" s="37"/>
      <c r="K119" s="38" t="s">
        <v>243</v>
      </c>
      <c r="L119" s="38"/>
    </row>
    <row r="120" spans="1:12" ht="12.75">
      <c r="A120" s="3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1"/>
    </row>
    <row r="121" spans="1:12" ht="12.75">
      <c r="A121" s="42" t="s">
        <v>250</v>
      </c>
      <c r="B121" s="40"/>
      <c r="C121" s="43" t="s">
        <v>242</v>
      </c>
      <c r="D121" s="40"/>
      <c r="E121" s="40"/>
      <c r="F121" s="40"/>
      <c r="G121" s="40"/>
      <c r="I121" s="43" t="s">
        <v>251</v>
      </c>
      <c r="K121" s="40"/>
      <c r="L121" s="173" t="s">
        <v>252</v>
      </c>
    </row>
    <row r="122" spans="1:12" ht="12.75">
      <c r="A122" s="46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7"/>
    </row>
    <row r="123" spans="1:12" ht="12.75">
      <c r="A123" s="3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1"/>
    </row>
    <row r="124" spans="1:12" ht="12.75">
      <c r="A124" s="180" t="s">
        <v>233</v>
      </c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2"/>
    </row>
    <row r="125" spans="1:12" ht="12.75">
      <c r="A125" s="12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6"/>
    </row>
    <row r="126" spans="1:12" ht="12.75" customHeight="1">
      <c r="A126" s="52"/>
      <c r="B126" s="40"/>
      <c r="C126" s="5"/>
      <c r="D126" s="5"/>
      <c r="E126" s="5"/>
      <c r="F126" s="5"/>
      <c r="G126" s="5"/>
      <c r="H126" s="5"/>
      <c r="I126" s="5"/>
      <c r="J126" s="5"/>
      <c r="K126" s="5"/>
      <c r="L126" s="18"/>
    </row>
    <row r="127" spans="1:12" ht="12.75" customHeight="1">
      <c r="A127" s="52" t="s">
        <v>548</v>
      </c>
      <c r="B127" s="40" t="s">
        <v>845</v>
      </c>
      <c r="C127" s="5"/>
      <c r="D127" s="5"/>
      <c r="E127" s="5"/>
      <c r="F127" s="5"/>
      <c r="G127" s="5"/>
      <c r="H127" s="5"/>
      <c r="I127" s="5"/>
      <c r="J127" s="5"/>
      <c r="K127" s="5"/>
      <c r="L127" s="18"/>
    </row>
    <row r="128" spans="1:12" ht="12.75" customHeight="1">
      <c r="A128" s="32"/>
      <c r="B128" s="40"/>
      <c r="C128" s="5"/>
      <c r="D128" s="5"/>
      <c r="E128" s="5"/>
      <c r="F128" s="5"/>
      <c r="G128" s="5"/>
      <c r="H128" s="5"/>
      <c r="I128" s="5"/>
      <c r="J128" s="5"/>
      <c r="K128" s="5"/>
      <c r="L128" s="18"/>
    </row>
    <row r="129" spans="1:12" ht="12.75" customHeight="1">
      <c r="A129" s="52" t="s">
        <v>548</v>
      </c>
      <c r="B129" s="40" t="s">
        <v>102</v>
      </c>
      <c r="C129" s="5"/>
      <c r="D129" s="5"/>
      <c r="E129" s="5"/>
      <c r="F129" s="5"/>
      <c r="G129" s="5"/>
      <c r="H129" s="5"/>
      <c r="I129" s="5"/>
      <c r="J129" s="5"/>
      <c r="K129" s="5"/>
      <c r="L129" s="18"/>
    </row>
    <row r="130" spans="1:12" ht="12.75" customHeight="1">
      <c r="A130" s="32"/>
      <c r="B130" s="40"/>
      <c r="C130" s="5"/>
      <c r="D130" s="5"/>
      <c r="E130" s="5"/>
      <c r="F130" s="5"/>
      <c r="G130" s="5"/>
      <c r="H130" s="5"/>
      <c r="I130" s="5"/>
      <c r="J130" s="5"/>
      <c r="K130" s="5"/>
      <c r="L130" s="18"/>
    </row>
    <row r="131" spans="1:12" ht="12.75" customHeight="1">
      <c r="A131" s="52" t="s">
        <v>548</v>
      </c>
      <c r="B131" s="40" t="s">
        <v>549</v>
      </c>
      <c r="C131" s="5"/>
      <c r="D131" s="5"/>
      <c r="E131" s="5"/>
      <c r="F131" s="5"/>
      <c r="G131" s="5"/>
      <c r="H131" s="5"/>
      <c r="I131" s="5"/>
      <c r="J131" s="5"/>
      <c r="K131" s="5"/>
      <c r="L131" s="18"/>
    </row>
    <row r="132" spans="1:12" ht="12.75" customHeight="1">
      <c r="A132" s="32"/>
      <c r="B132" s="40"/>
      <c r="C132" s="5"/>
      <c r="D132" s="5"/>
      <c r="E132" s="5"/>
      <c r="F132" s="5"/>
      <c r="G132" s="5"/>
      <c r="H132" s="5"/>
      <c r="I132" s="5"/>
      <c r="J132" s="5"/>
      <c r="K132" s="5"/>
      <c r="L132" s="18"/>
    </row>
    <row r="133" spans="1:12" ht="12.75" customHeight="1">
      <c r="A133" s="52" t="s">
        <v>548</v>
      </c>
      <c r="B133" s="40" t="s">
        <v>550</v>
      </c>
      <c r="C133" s="5"/>
      <c r="D133" s="5"/>
      <c r="E133" s="5"/>
      <c r="F133" s="5"/>
      <c r="G133" s="5"/>
      <c r="H133" s="5"/>
      <c r="I133" s="5"/>
      <c r="J133" s="5"/>
      <c r="K133" s="5"/>
      <c r="L133" s="18"/>
    </row>
    <row r="134" spans="1:12" ht="12.75" customHeight="1">
      <c r="A134" s="32"/>
      <c r="B134" s="40"/>
      <c r="C134" s="5"/>
      <c r="D134" s="5"/>
      <c r="E134" s="5"/>
      <c r="F134" s="5"/>
      <c r="G134" s="5"/>
      <c r="H134" s="5"/>
      <c r="I134" s="5"/>
      <c r="J134" s="5"/>
      <c r="K134" s="5"/>
      <c r="L134" s="18"/>
    </row>
    <row r="135" spans="1:12" ht="12.75" customHeight="1">
      <c r="A135" s="52" t="s">
        <v>548</v>
      </c>
      <c r="B135" s="40" t="s">
        <v>103</v>
      </c>
      <c r="C135" s="5"/>
      <c r="D135" s="5"/>
      <c r="E135" s="5"/>
      <c r="F135" s="5"/>
      <c r="G135" s="5"/>
      <c r="H135" s="5"/>
      <c r="I135" s="5"/>
      <c r="J135" s="5"/>
      <c r="K135" s="5"/>
      <c r="L135" s="18"/>
    </row>
    <row r="136" spans="1:12" ht="12.75" customHeight="1">
      <c r="A136" s="52"/>
      <c r="B136" s="40"/>
      <c r="C136" s="5"/>
      <c r="D136" s="5"/>
      <c r="E136" s="5"/>
      <c r="F136" s="5"/>
      <c r="G136" s="5"/>
      <c r="H136" s="5"/>
      <c r="I136" s="5"/>
      <c r="J136" s="5"/>
      <c r="K136" s="5"/>
      <c r="L136" s="18"/>
    </row>
    <row r="137" spans="1:12" ht="12.75" customHeight="1">
      <c r="A137" s="52" t="s">
        <v>548</v>
      </c>
      <c r="B137" s="40" t="s">
        <v>551</v>
      </c>
      <c r="C137" s="5"/>
      <c r="D137" s="5"/>
      <c r="E137" s="5"/>
      <c r="F137" s="5"/>
      <c r="G137" s="5"/>
      <c r="H137" s="5"/>
      <c r="I137" s="5"/>
      <c r="J137" s="5"/>
      <c r="K137" s="5"/>
      <c r="L137" s="18"/>
    </row>
    <row r="138" spans="1:12" ht="12.75" customHeight="1">
      <c r="A138" s="32"/>
      <c r="B138" s="40"/>
      <c r="C138" s="5"/>
      <c r="D138" s="5"/>
      <c r="E138" s="5"/>
      <c r="F138" s="5"/>
      <c r="G138" s="5"/>
      <c r="H138" s="5"/>
      <c r="I138" s="5"/>
      <c r="J138" s="5"/>
      <c r="K138" s="5"/>
      <c r="L138" s="18"/>
    </row>
    <row r="139" spans="1:12" ht="12.75">
      <c r="A139" s="52" t="s">
        <v>548</v>
      </c>
      <c r="B139" s="40" t="s">
        <v>538</v>
      </c>
      <c r="C139" s="5"/>
      <c r="D139" s="5"/>
      <c r="E139" s="5"/>
      <c r="F139" s="5"/>
      <c r="G139" s="5"/>
      <c r="H139" s="5"/>
      <c r="I139" s="5"/>
      <c r="J139" s="5"/>
      <c r="K139" s="5"/>
      <c r="L139" s="18"/>
    </row>
    <row r="140" spans="1:12" ht="12.75">
      <c r="A140" s="52"/>
      <c r="B140" s="89" t="s">
        <v>51</v>
      </c>
      <c r="C140" s="5"/>
      <c r="D140" s="5"/>
      <c r="E140" s="5"/>
      <c r="F140" s="5"/>
      <c r="G140" s="5"/>
      <c r="H140" s="5"/>
      <c r="I140" s="5"/>
      <c r="J140" s="5"/>
      <c r="K140" s="5"/>
      <c r="L140" s="18"/>
    </row>
    <row r="141" spans="1:12" ht="12.75">
      <c r="A141" s="52"/>
      <c r="B141" s="40"/>
      <c r="C141" s="5"/>
      <c r="D141" s="5"/>
      <c r="E141" s="5"/>
      <c r="F141" s="5"/>
      <c r="G141" s="5"/>
      <c r="H141" s="5"/>
      <c r="I141" s="5"/>
      <c r="J141" s="5"/>
      <c r="K141" s="5"/>
      <c r="L141" s="18"/>
    </row>
    <row r="142" spans="1:12" ht="12.75">
      <c r="A142" s="52" t="s">
        <v>548</v>
      </c>
      <c r="B142" s="40" t="s">
        <v>939</v>
      </c>
      <c r="C142" s="5"/>
      <c r="D142" s="5"/>
      <c r="E142" s="5"/>
      <c r="F142" s="5"/>
      <c r="G142" s="5"/>
      <c r="H142" s="5"/>
      <c r="I142" s="5"/>
      <c r="J142" s="5"/>
      <c r="K142" s="5"/>
      <c r="L142" s="18"/>
    </row>
    <row r="143" spans="1:12" ht="12.75">
      <c r="A143" s="52"/>
      <c r="B143" s="40"/>
      <c r="C143" s="5"/>
      <c r="D143" s="5"/>
      <c r="E143" s="5"/>
      <c r="F143" s="5"/>
      <c r="G143" s="5"/>
      <c r="H143" s="5"/>
      <c r="I143" s="5"/>
      <c r="J143" s="5"/>
      <c r="K143" s="5"/>
      <c r="L143" s="18"/>
    </row>
    <row r="144" spans="1:12" ht="12.75">
      <c r="A144" s="52"/>
      <c r="B144" s="40"/>
      <c r="C144" s="5"/>
      <c r="D144" s="5"/>
      <c r="E144" s="5"/>
      <c r="F144" s="5"/>
      <c r="G144" s="5"/>
      <c r="H144" s="5"/>
      <c r="I144" s="5"/>
      <c r="J144" s="5"/>
      <c r="K144" s="5"/>
      <c r="L144" s="18"/>
    </row>
    <row r="145" spans="1:12" ht="12.75">
      <c r="A145" s="52"/>
      <c r="B145" s="89"/>
      <c r="C145" s="5"/>
      <c r="D145" s="5"/>
      <c r="E145" s="5"/>
      <c r="F145" s="5"/>
      <c r="G145" s="5"/>
      <c r="H145" s="5"/>
      <c r="I145" s="5"/>
      <c r="J145" s="5"/>
      <c r="K145" s="5"/>
      <c r="L145" s="18"/>
    </row>
    <row r="146" spans="1:12" ht="12.75" customHeight="1">
      <c r="A146" s="52"/>
      <c r="B146" s="40"/>
      <c r="C146" s="5"/>
      <c r="D146" s="5"/>
      <c r="E146" s="5"/>
      <c r="F146" s="5"/>
      <c r="G146" s="5"/>
      <c r="H146" s="5"/>
      <c r="I146" s="5"/>
      <c r="J146" s="5"/>
      <c r="K146" s="5"/>
      <c r="L146" s="18"/>
    </row>
    <row r="147" spans="1:12" ht="12.75" customHeight="1">
      <c r="A147" s="52"/>
      <c r="B147" s="40"/>
      <c r="C147" s="5"/>
      <c r="D147" s="5"/>
      <c r="E147" s="5"/>
      <c r="F147" s="5"/>
      <c r="G147" s="5"/>
      <c r="H147" s="5"/>
      <c r="I147" s="5"/>
      <c r="J147" s="5"/>
      <c r="K147" s="5"/>
      <c r="L147" s="18"/>
    </row>
    <row r="148" spans="1:12" ht="12.75" customHeight="1">
      <c r="A148" s="52"/>
      <c r="B148" s="40"/>
      <c r="C148" s="5"/>
      <c r="D148" s="5"/>
      <c r="E148" s="5"/>
      <c r="F148" s="5"/>
      <c r="G148" s="5"/>
      <c r="H148" s="5"/>
      <c r="I148" s="5"/>
      <c r="J148" s="5"/>
      <c r="K148" s="5"/>
      <c r="L148" s="18"/>
    </row>
    <row r="149" spans="1:12" ht="12.75" customHeigh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6"/>
    </row>
    <row r="150" spans="1:12" ht="12.75">
      <c r="A150" s="195"/>
      <c r="B150" s="196"/>
      <c r="C150" s="196"/>
      <c r="D150" s="196"/>
      <c r="E150" s="196"/>
      <c r="F150" s="196"/>
      <c r="G150" s="50"/>
      <c r="H150" s="50"/>
      <c r="I150" s="196"/>
      <c r="J150" s="196"/>
      <c r="K150" s="196"/>
      <c r="L150" s="197"/>
    </row>
    <row r="151" spans="1:12" ht="12.75">
      <c r="A151" s="180" t="s">
        <v>244</v>
      </c>
      <c r="B151" s="181"/>
      <c r="C151" s="181"/>
      <c r="D151" s="181"/>
      <c r="E151" s="181"/>
      <c r="F151" s="181"/>
      <c r="G151" s="181"/>
      <c r="H151" s="43"/>
      <c r="I151" s="181" t="s">
        <v>245</v>
      </c>
      <c r="J151" s="181"/>
      <c r="K151" s="181"/>
      <c r="L151" s="182"/>
    </row>
    <row r="152" spans="1:12" ht="12.75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18"/>
    </row>
    <row r="153" spans="1:12" ht="12.75">
      <c r="A153" s="180" t="s">
        <v>73</v>
      </c>
      <c r="B153" s="181"/>
      <c r="C153" s="181"/>
      <c r="D153" s="181"/>
      <c r="E153" s="181"/>
      <c r="F153" s="181"/>
      <c r="G153" s="181"/>
      <c r="H153" s="43"/>
      <c r="I153" s="181" t="s">
        <v>121</v>
      </c>
      <c r="J153" s="181"/>
      <c r="K153" s="181"/>
      <c r="L153" s="182"/>
    </row>
    <row r="154" spans="1:12" ht="12.75">
      <c r="A154" s="191" t="s">
        <v>246</v>
      </c>
      <c r="B154" s="192"/>
      <c r="C154" s="192"/>
      <c r="D154" s="192"/>
      <c r="E154" s="192"/>
      <c r="F154" s="192"/>
      <c r="G154" s="192"/>
      <c r="H154" s="51"/>
      <c r="I154" s="192" t="s">
        <v>247</v>
      </c>
      <c r="J154" s="192"/>
      <c r="K154" s="192"/>
      <c r="L154" s="193"/>
    </row>
    <row r="155" spans="1:12" ht="18">
      <c r="A155" s="186" t="s">
        <v>701</v>
      </c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</row>
    <row r="156" spans="1:12" ht="15.75">
      <c r="A156" s="189" t="s">
        <v>122</v>
      </c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</row>
    <row r="157" spans="1:12" ht="12.75">
      <c r="A157" s="36"/>
      <c r="B157" s="36"/>
      <c r="C157" s="36"/>
      <c r="D157" s="36"/>
      <c r="E157" s="36"/>
      <c r="F157" s="36"/>
      <c r="G157" s="36"/>
      <c r="H157" s="36"/>
      <c r="I157" s="36"/>
      <c r="J157" s="37"/>
      <c r="K157" s="36"/>
      <c r="L157" s="38"/>
    </row>
    <row r="158" spans="1:12" ht="12.75">
      <c r="A158" s="3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1"/>
    </row>
    <row r="159" spans="1:12" ht="12.75">
      <c r="A159" s="42" t="s">
        <v>250</v>
      </c>
      <c r="B159" s="40"/>
      <c r="C159" s="43" t="s">
        <v>242</v>
      </c>
      <c r="D159" s="40"/>
      <c r="E159" s="40"/>
      <c r="F159" s="40"/>
      <c r="G159" s="40"/>
      <c r="I159" s="43" t="s">
        <v>251</v>
      </c>
      <c r="L159" s="173" t="s">
        <v>252</v>
      </c>
    </row>
    <row r="160" spans="1:12" ht="12.75">
      <c r="A160" s="46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7"/>
    </row>
    <row r="161" spans="1:12" ht="12.75">
      <c r="A161" s="39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1"/>
    </row>
    <row r="162" spans="1:12" ht="12.75">
      <c r="A162" s="180" t="s">
        <v>124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2"/>
    </row>
    <row r="163" spans="1:12" ht="12.75">
      <c r="A163" s="12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6"/>
    </row>
    <row r="164" spans="1:12" ht="12.7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7"/>
    </row>
    <row r="165" spans="1:12" ht="12.75" customHeight="1">
      <c r="A165" s="7"/>
      <c r="B165" s="20"/>
      <c r="C165" s="5"/>
      <c r="D165" s="5"/>
      <c r="E165" s="5"/>
      <c r="F165" s="5"/>
      <c r="G165" s="5"/>
      <c r="H165" s="5"/>
      <c r="I165" s="5"/>
      <c r="J165" s="5"/>
      <c r="K165" s="5"/>
      <c r="L165" s="18"/>
    </row>
    <row r="166" spans="1:12" ht="23.25">
      <c r="A166" s="7"/>
      <c r="B166" s="194" t="s">
        <v>186</v>
      </c>
      <c r="C166" s="194"/>
      <c r="D166" s="194"/>
      <c r="E166" s="194"/>
      <c r="F166" s="194"/>
      <c r="G166" s="194"/>
      <c r="H166" s="194"/>
      <c r="I166" s="194"/>
      <c r="J166" s="194"/>
      <c r="K166" s="194"/>
      <c r="L166" s="18"/>
    </row>
    <row r="167" spans="1:12" ht="23.25">
      <c r="A167" s="7"/>
      <c r="B167" s="194" t="s">
        <v>125</v>
      </c>
      <c r="C167" s="194"/>
      <c r="D167" s="194"/>
      <c r="E167" s="194"/>
      <c r="F167" s="194"/>
      <c r="G167" s="194"/>
      <c r="H167" s="194"/>
      <c r="I167" s="194"/>
      <c r="J167" s="194"/>
      <c r="K167" s="194"/>
      <c r="L167" s="18"/>
    </row>
    <row r="168" spans="1:12" ht="12.75" customHeight="1">
      <c r="A168" s="7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8"/>
    </row>
    <row r="169" spans="1:12" ht="12.75" customHeight="1">
      <c r="A169" s="7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8"/>
    </row>
    <row r="170" spans="1:12" ht="12.75" customHeight="1">
      <c r="A170" s="7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8"/>
    </row>
    <row r="171" spans="1:12" ht="23.25">
      <c r="A171" s="7"/>
      <c r="B171" s="175" t="s">
        <v>255</v>
      </c>
      <c r="C171" s="176" t="s">
        <v>254</v>
      </c>
      <c r="D171" s="176"/>
      <c r="E171" s="176"/>
      <c r="F171" s="176"/>
      <c r="G171" s="174"/>
      <c r="H171" s="174"/>
      <c r="I171" s="174"/>
      <c r="J171" s="174"/>
      <c r="K171" s="174"/>
      <c r="L171" s="18"/>
    </row>
    <row r="172" spans="1:12" ht="23.25">
      <c r="A172" s="7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8"/>
    </row>
    <row r="173" spans="1:12" ht="23.25">
      <c r="A173" s="7"/>
      <c r="B173" s="176" t="s">
        <v>256</v>
      </c>
      <c r="C173" s="176" t="s">
        <v>257</v>
      </c>
      <c r="D173" s="176"/>
      <c r="E173" s="176"/>
      <c r="F173" s="176"/>
      <c r="G173" s="174"/>
      <c r="H173" s="174"/>
      <c r="I173" s="174"/>
      <c r="J173" s="174"/>
      <c r="K173" s="174"/>
      <c r="L173" s="18"/>
    </row>
    <row r="174" spans="1:12" ht="23.25">
      <c r="A174" s="7"/>
      <c r="B174" s="176"/>
      <c r="C174" s="176"/>
      <c r="D174" s="176"/>
      <c r="E174" s="176"/>
      <c r="F174" s="176"/>
      <c r="G174" s="174"/>
      <c r="H174" s="174"/>
      <c r="I174" s="174"/>
      <c r="J174" s="174"/>
      <c r="K174" s="174"/>
      <c r="L174" s="18"/>
    </row>
    <row r="175" spans="1:12" ht="23.25">
      <c r="A175" s="7"/>
      <c r="B175" s="176" t="s">
        <v>258</v>
      </c>
      <c r="C175" s="176" t="s">
        <v>259</v>
      </c>
      <c r="D175" s="176"/>
      <c r="E175" s="176"/>
      <c r="F175" s="176"/>
      <c r="G175" s="174"/>
      <c r="H175" s="174"/>
      <c r="I175" s="174"/>
      <c r="J175" s="174"/>
      <c r="K175" s="174"/>
      <c r="L175" s="18"/>
    </row>
    <row r="176" spans="1:12" ht="23.25">
      <c r="A176" s="7"/>
      <c r="B176" s="176"/>
      <c r="C176" s="176"/>
      <c r="D176" s="176"/>
      <c r="E176" s="176"/>
      <c r="F176" s="176"/>
      <c r="G176" s="174"/>
      <c r="H176" s="174"/>
      <c r="I176" s="174"/>
      <c r="J176" s="174"/>
      <c r="K176" s="174"/>
      <c r="L176" s="18"/>
    </row>
    <row r="177" spans="1:12" ht="23.25">
      <c r="A177" s="7"/>
      <c r="B177" s="176" t="s">
        <v>260</v>
      </c>
      <c r="C177" s="176" t="s">
        <v>261</v>
      </c>
      <c r="D177" s="176"/>
      <c r="E177" s="176"/>
      <c r="F177" s="176"/>
      <c r="G177" s="174"/>
      <c r="H177" s="174"/>
      <c r="I177" s="174"/>
      <c r="J177" s="174"/>
      <c r="K177" s="174"/>
      <c r="L177" s="18"/>
    </row>
    <row r="178" spans="1:12" ht="12.75" customHeight="1">
      <c r="A178" s="8"/>
      <c r="B178" s="31"/>
      <c r="C178" s="31"/>
      <c r="D178" s="31"/>
      <c r="E178" s="31"/>
      <c r="F178" s="31"/>
      <c r="G178" s="9"/>
      <c r="H178" s="9"/>
      <c r="I178" s="9"/>
      <c r="J178" s="9"/>
      <c r="K178" s="9"/>
      <c r="L178" s="16"/>
    </row>
    <row r="179" spans="1:12" ht="12.7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7"/>
    </row>
    <row r="180" spans="1:12" ht="12.75">
      <c r="A180" s="180" t="s">
        <v>244</v>
      </c>
      <c r="B180" s="181"/>
      <c r="C180" s="181"/>
      <c r="D180" s="181"/>
      <c r="E180" s="181"/>
      <c r="F180" s="181"/>
      <c r="G180" s="43"/>
      <c r="H180" s="43"/>
      <c r="I180" s="181" t="s">
        <v>245</v>
      </c>
      <c r="J180" s="181"/>
      <c r="K180" s="181"/>
      <c r="L180" s="182"/>
    </row>
    <row r="181" spans="1:12" ht="12.75">
      <c r="A181" s="49"/>
      <c r="B181" s="44"/>
      <c r="C181" s="44"/>
      <c r="D181" s="44"/>
      <c r="E181" s="44"/>
      <c r="F181" s="43"/>
      <c r="G181" s="43"/>
      <c r="H181" s="43"/>
      <c r="I181" s="44"/>
      <c r="J181" s="44"/>
      <c r="K181" s="44"/>
      <c r="L181" s="18"/>
    </row>
    <row r="182" spans="1:12" ht="12.75">
      <c r="A182" s="49"/>
      <c r="B182" s="44"/>
      <c r="C182" s="44"/>
      <c r="D182" s="44"/>
      <c r="E182" s="44"/>
      <c r="F182" s="43"/>
      <c r="G182" s="43"/>
      <c r="H182" s="43"/>
      <c r="I182" s="44"/>
      <c r="J182" s="44"/>
      <c r="K182" s="44"/>
      <c r="L182" s="18"/>
    </row>
    <row r="183" spans="1:12" ht="12.75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18"/>
    </row>
    <row r="184" spans="1:12" ht="12.75">
      <c r="A184" s="180" t="s">
        <v>73</v>
      </c>
      <c r="B184" s="181"/>
      <c r="C184" s="181"/>
      <c r="D184" s="181"/>
      <c r="E184" s="181"/>
      <c r="F184" s="181"/>
      <c r="G184" s="43"/>
      <c r="H184" s="43"/>
      <c r="I184" s="181" t="s">
        <v>121</v>
      </c>
      <c r="J184" s="181"/>
      <c r="K184" s="181"/>
      <c r="L184" s="182"/>
    </row>
    <row r="185" spans="1:12" ht="12.75">
      <c r="A185" s="191" t="s">
        <v>246</v>
      </c>
      <c r="B185" s="192"/>
      <c r="C185" s="192"/>
      <c r="D185" s="192"/>
      <c r="E185" s="192"/>
      <c r="F185" s="192"/>
      <c r="G185" s="192"/>
      <c r="H185" s="51"/>
      <c r="I185" s="192" t="s">
        <v>247</v>
      </c>
      <c r="J185" s="192"/>
      <c r="K185" s="192"/>
      <c r="L185" s="193"/>
    </row>
    <row r="186" spans="1:12" ht="18">
      <c r="A186" s="186" t="s">
        <v>701</v>
      </c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</row>
    <row r="187" spans="1:12" ht="15.75">
      <c r="A187" s="189" t="s">
        <v>122</v>
      </c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</row>
    <row r="188" spans="1:12" ht="12.75">
      <c r="A188" s="36"/>
      <c r="B188" s="36"/>
      <c r="C188" s="36"/>
      <c r="D188" s="36"/>
      <c r="E188" s="36"/>
      <c r="F188" s="36"/>
      <c r="G188" s="36"/>
      <c r="H188" s="36"/>
      <c r="I188" s="36"/>
      <c r="J188" s="37"/>
      <c r="K188" s="36"/>
      <c r="L188" s="38"/>
    </row>
    <row r="189" spans="1:12" ht="12.75">
      <c r="A189" s="39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1"/>
    </row>
    <row r="190" spans="1:12" ht="12.75">
      <c r="A190" s="42" t="s">
        <v>250</v>
      </c>
      <c r="B190" s="40"/>
      <c r="C190" s="43" t="s">
        <v>242</v>
      </c>
      <c r="D190" s="40"/>
      <c r="E190" s="40"/>
      <c r="F190" s="40"/>
      <c r="G190" s="40"/>
      <c r="I190" s="43" t="s">
        <v>251</v>
      </c>
      <c r="K190" s="40"/>
      <c r="L190" s="177" t="s">
        <v>252</v>
      </c>
    </row>
    <row r="191" spans="1:12" ht="12.75">
      <c r="A191" s="46"/>
      <c r="B191" s="40"/>
      <c r="C191" s="43"/>
      <c r="D191" s="40"/>
      <c r="E191" s="40"/>
      <c r="F191" s="40"/>
      <c r="G191" s="40"/>
      <c r="H191" s="40"/>
      <c r="I191" s="40"/>
      <c r="J191" s="43"/>
      <c r="K191" s="40"/>
      <c r="L191" s="47"/>
    </row>
    <row r="192" spans="1:12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1"/>
    </row>
    <row r="193" spans="1:12" ht="12.75">
      <c r="A193" s="180" t="s">
        <v>126</v>
      </c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2"/>
    </row>
    <row r="194" spans="1:12" ht="12.75">
      <c r="A194" s="4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47"/>
    </row>
    <row r="195" spans="1:12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1"/>
    </row>
    <row r="196" spans="1:12" ht="19.5" customHeight="1">
      <c r="A196" s="188" t="s">
        <v>899</v>
      </c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90"/>
    </row>
    <row r="197" spans="1:12" ht="18.75" customHeight="1">
      <c r="A197" s="188" t="s">
        <v>900</v>
      </c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90"/>
    </row>
    <row r="198" spans="1:12" ht="12.75">
      <c r="A198" s="42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5"/>
    </row>
    <row r="199" spans="1:12" ht="15.75">
      <c r="A199" s="188" t="s">
        <v>901</v>
      </c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90"/>
    </row>
    <row r="200" spans="1:12" ht="12.75">
      <c r="A200" s="42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5"/>
    </row>
    <row r="201" spans="1:12" ht="12.75">
      <c r="A201" s="42"/>
      <c r="B201" s="43" t="s">
        <v>902</v>
      </c>
      <c r="C201" s="40"/>
      <c r="D201" s="40" t="s">
        <v>187</v>
      </c>
      <c r="E201" s="40"/>
      <c r="F201" s="40"/>
      <c r="G201" s="40"/>
      <c r="H201" s="40"/>
      <c r="I201" s="40"/>
      <c r="J201" s="40"/>
      <c r="K201" s="40"/>
      <c r="L201" s="45"/>
    </row>
    <row r="202" spans="1:12" ht="12.7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5"/>
    </row>
    <row r="203" spans="1:12" ht="12.75">
      <c r="A203" s="42"/>
      <c r="B203" s="43" t="s">
        <v>180</v>
      </c>
      <c r="C203" s="40"/>
      <c r="D203" s="40" t="s">
        <v>188</v>
      </c>
      <c r="E203" s="40"/>
      <c r="F203" s="40"/>
      <c r="G203" s="40"/>
      <c r="H203" s="40"/>
      <c r="I203" s="40"/>
      <c r="J203" s="40"/>
      <c r="K203" s="40"/>
      <c r="L203" s="45"/>
    </row>
    <row r="204" spans="1:12" ht="12.7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5"/>
    </row>
    <row r="205" spans="1:12" ht="12.75">
      <c r="A205" s="42"/>
      <c r="B205" s="43" t="s">
        <v>181</v>
      </c>
      <c r="C205" s="40"/>
      <c r="D205" s="40" t="s">
        <v>183</v>
      </c>
      <c r="E205" s="40"/>
      <c r="F205" s="40"/>
      <c r="G205" s="40"/>
      <c r="H205" s="40"/>
      <c r="I205" s="40"/>
      <c r="J205" s="40"/>
      <c r="K205" s="40"/>
      <c r="L205" s="45"/>
    </row>
    <row r="206" spans="1:12" ht="12.7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5"/>
    </row>
    <row r="207" spans="1:12" ht="12.75">
      <c r="A207" s="42"/>
      <c r="B207" s="53" t="s">
        <v>182</v>
      </c>
      <c r="C207" s="43"/>
      <c r="D207" s="40" t="s">
        <v>189</v>
      </c>
      <c r="E207" s="40"/>
      <c r="F207" s="40"/>
      <c r="G207" s="40"/>
      <c r="H207" s="40"/>
      <c r="I207" s="40"/>
      <c r="J207" s="40"/>
      <c r="K207" s="40"/>
      <c r="L207" s="45"/>
    </row>
    <row r="208" spans="1:12" ht="12.75">
      <c r="A208" s="42"/>
      <c r="B208" s="43"/>
      <c r="C208" s="40"/>
      <c r="D208" s="40"/>
      <c r="E208" s="40"/>
      <c r="F208" s="40"/>
      <c r="G208" s="40"/>
      <c r="H208" s="40"/>
      <c r="I208" s="40"/>
      <c r="J208" s="40"/>
      <c r="K208" s="40"/>
      <c r="L208" s="45"/>
    </row>
    <row r="209" spans="1:12" ht="12.75">
      <c r="A209" s="42"/>
      <c r="B209" s="43" t="s">
        <v>184</v>
      </c>
      <c r="C209" s="40"/>
      <c r="D209" s="40" t="s">
        <v>185</v>
      </c>
      <c r="E209" s="40"/>
      <c r="F209" s="40"/>
      <c r="G209" s="40"/>
      <c r="H209" s="40"/>
      <c r="I209" s="40"/>
      <c r="J209" s="40"/>
      <c r="K209" s="40"/>
      <c r="L209" s="45"/>
    </row>
    <row r="210" spans="1:12" ht="12.75">
      <c r="A210" s="42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5"/>
    </row>
    <row r="211" spans="1:12" ht="12.75">
      <c r="A211" s="42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5"/>
    </row>
    <row r="212" spans="1:12" ht="12.75">
      <c r="A212" s="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18"/>
    </row>
    <row r="213" spans="1:12" ht="12.75">
      <c r="A213" s="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18"/>
    </row>
    <row r="214" spans="1:12" ht="12.75">
      <c r="A214" s="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18"/>
    </row>
    <row r="215" spans="1:12" ht="12.75">
      <c r="A215" s="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18"/>
    </row>
    <row r="216" spans="1:12" ht="12.7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16"/>
    </row>
    <row r="217" spans="1:12" ht="12.75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7"/>
    </row>
    <row r="218" spans="1:12" ht="12.75">
      <c r="A218" s="180"/>
      <c r="B218" s="181"/>
      <c r="C218" s="181"/>
      <c r="D218" s="181"/>
      <c r="E218" s="181"/>
      <c r="F218" s="181"/>
      <c r="G218" s="43"/>
      <c r="H218" s="43"/>
      <c r="I218" s="43"/>
      <c r="J218" s="43"/>
      <c r="K218" s="43"/>
      <c r="L218" s="45"/>
    </row>
    <row r="219" spans="1:12" ht="12.75">
      <c r="A219" s="180" t="s">
        <v>244</v>
      </c>
      <c r="B219" s="181"/>
      <c r="C219" s="181"/>
      <c r="D219" s="181"/>
      <c r="E219" s="181"/>
      <c r="F219" s="181"/>
      <c r="G219" s="181"/>
      <c r="H219" s="44"/>
      <c r="I219" s="181" t="s">
        <v>245</v>
      </c>
      <c r="J219" s="181"/>
      <c r="K219" s="181"/>
      <c r="L219" s="182"/>
    </row>
    <row r="220" spans="1:12" ht="12.75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5"/>
    </row>
    <row r="221" spans="1:12" ht="12.75">
      <c r="A221" s="4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5"/>
    </row>
    <row r="222" spans="1:12" ht="12.75">
      <c r="A222" s="180" t="s">
        <v>73</v>
      </c>
      <c r="B222" s="181"/>
      <c r="C222" s="181"/>
      <c r="D222" s="181"/>
      <c r="E222" s="181"/>
      <c r="F222" s="181"/>
      <c r="G222" s="181"/>
      <c r="H222" s="43"/>
      <c r="I222" s="181" t="s">
        <v>121</v>
      </c>
      <c r="J222" s="181"/>
      <c r="K222" s="181"/>
      <c r="L222" s="182"/>
    </row>
    <row r="223" spans="1:12" ht="12.75">
      <c r="A223" s="191" t="s">
        <v>246</v>
      </c>
      <c r="B223" s="192"/>
      <c r="C223" s="192"/>
      <c r="D223" s="192"/>
      <c r="E223" s="192"/>
      <c r="F223" s="192"/>
      <c r="G223" s="192"/>
      <c r="H223" s="51"/>
      <c r="I223" s="192" t="s">
        <v>247</v>
      </c>
      <c r="J223" s="192"/>
      <c r="K223" s="192"/>
      <c r="L223" s="193"/>
    </row>
    <row r="224" spans="1:12" ht="18">
      <c r="A224" s="186" t="s">
        <v>701</v>
      </c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</row>
    <row r="225" spans="1:12" ht="15.75">
      <c r="A225" s="189" t="s">
        <v>122</v>
      </c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</row>
    <row r="226" spans="1:12" ht="12.75">
      <c r="A226" s="36"/>
      <c r="B226" s="36"/>
      <c r="C226" s="36"/>
      <c r="D226" s="36"/>
      <c r="E226" s="36"/>
      <c r="F226" s="36"/>
      <c r="G226" s="36"/>
      <c r="H226" s="36"/>
      <c r="I226" s="36"/>
      <c r="J226" s="37"/>
      <c r="K226" s="36"/>
      <c r="L226" s="38"/>
    </row>
    <row r="227" spans="1:12" ht="12.75">
      <c r="A227" s="39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1"/>
    </row>
    <row r="228" spans="1:12" ht="12.75">
      <c r="A228" s="42" t="s">
        <v>250</v>
      </c>
      <c r="B228" s="40"/>
      <c r="C228" s="43" t="s">
        <v>242</v>
      </c>
      <c r="D228" s="40"/>
      <c r="E228" s="40"/>
      <c r="F228" s="40"/>
      <c r="G228" s="40"/>
      <c r="I228" s="43" t="s">
        <v>251</v>
      </c>
      <c r="K228" s="40"/>
      <c r="L228" s="177" t="s">
        <v>252</v>
      </c>
    </row>
    <row r="229" spans="1:12" ht="12.75">
      <c r="A229" s="46"/>
      <c r="B229" s="40"/>
      <c r="C229" s="43"/>
      <c r="D229" s="40"/>
      <c r="E229" s="40"/>
      <c r="F229" s="40"/>
      <c r="G229" s="40"/>
      <c r="H229" s="40"/>
      <c r="I229" s="40"/>
      <c r="J229" s="43"/>
      <c r="K229" s="40"/>
      <c r="L229" s="47"/>
    </row>
    <row r="230" spans="1:12" ht="12.75">
      <c r="A230" s="39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1"/>
    </row>
    <row r="231" spans="1:12" ht="12.75">
      <c r="A231" s="180" t="s">
        <v>124</v>
      </c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2"/>
    </row>
    <row r="232" spans="1:12" ht="12.75">
      <c r="A232" s="12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16"/>
    </row>
    <row r="233" spans="1:12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7"/>
    </row>
    <row r="234" spans="1:12" ht="19.5">
      <c r="A234" s="42"/>
      <c r="B234" s="54" t="s">
        <v>262</v>
      </c>
      <c r="C234" s="55" t="s">
        <v>254</v>
      </c>
      <c r="D234" s="56"/>
      <c r="E234" s="21"/>
      <c r="F234" s="21"/>
      <c r="G234" s="5"/>
      <c r="H234" s="5"/>
      <c r="I234" s="5"/>
      <c r="J234" s="5"/>
      <c r="K234" s="5"/>
      <c r="L234" s="18"/>
    </row>
    <row r="235" spans="1:12" ht="17.25" customHeight="1">
      <c r="A235" s="42"/>
      <c r="B235" s="54"/>
      <c r="C235" s="40"/>
      <c r="D235" s="56"/>
      <c r="E235" s="21"/>
      <c r="F235" s="21"/>
      <c r="G235" s="5"/>
      <c r="H235" s="5"/>
      <c r="I235" s="5"/>
      <c r="J235" s="5"/>
      <c r="K235" s="5"/>
      <c r="L235" s="18"/>
    </row>
    <row r="236" spans="1:12" ht="17.25" customHeight="1">
      <c r="A236" s="42"/>
      <c r="B236" s="40"/>
      <c r="C236" s="40" t="s">
        <v>223</v>
      </c>
      <c r="D236" s="40"/>
      <c r="E236" s="5"/>
      <c r="F236" s="5"/>
      <c r="G236" s="5"/>
      <c r="H236" s="5"/>
      <c r="I236" s="5"/>
      <c r="J236" s="5"/>
      <c r="K236" s="5"/>
      <c r="L236" s="18"/>
    </row>
    <row r="237" spans="1:12" ht="12.75">
      <c r="A237" s="42"/>
      <c r="B237" s="40"/>
      <c r="C237" s="40" t="s">
        <v>224</v>
      </c>
      <c r="D237" s="40"/>
      <c r="E237" s="5"/>
      <c r="F237" s="5"/>
      <c r="G237" s="5"/>
      <c r="H237" s="5"/>
      <c r="I237" s="5"/>
      <c r="J237" s="5"/>
      <c r="K237" s="5"/>
      <c r="L237" s="18"/>
    </row>
    <row r="238" spans="1:12" ht="12.75">
      <c r="A238" s="42"/>
      <c r="B238" s="40"/>
      <c r="C238" s="40"/>
      <c r="D238" s="40"/>
      <c r="E238" s="5"/>
      <c r="F238" s="5"/>
      <c r="G238" s="5"/>
      <c r="H238" s="5"/>
      <c r="I238" s="5"/>
      <c r="J238" s="5"/>
      <c r="K238" s="5"/>
      <c r="L238" s="18"/>
    </row>
    <row r="239" spans="1:12" ht="12.75">
      <c r="A239" s="42"/>
      <c r="B239" s="40"/>
      <c r="C239" s="40" t="s">
        <v>42</v>
      </c>
      <c r="D239" s="40"/>
      <c r="E239" s="5"/>
      <c r="F239" s="5"/>
      <c r="G239" s="5"/>
      <c r="H239" s="5"/>
      <c r="I239" s="5"/>
      <c r="J239" s="5"/>
      <c r="K239" s="5"/>
      <c r="L239" s="18"/>
    </row>
    <row r="240" spans="1:12" ht="12.75">
      <c r="A240" s="42"/>
      <c r="B240" s="40"/>
      <c r="C240" s="40" t="s">
        <v>43</v>
      </c>
      <c r="D240" s="40"/>
      <c r="E240" s="5"/>
      <c r="F240" s="5"/>
      <c r="G240" s="5"/>
      <c r="H240" s="5"/>
      <c r="I240" s="5"/>
      <c r="J240" s="5"/>
      <c r="K240" s="5"/>
      <c r="L240" s="18"/>
    </row>
    <row r="241" spans="1:12" ht="12.75">
      <c r="A241" s="42"/>
      <c r="B241" s="40"/>
      <c r="C241" s="40"/>
      <c r="D241" s="40"/>
      <c r="E241" s="5"/>
      <c r="F241" s="5"/>
      <c r="G241" s="5"/>
      <c r="H241" s="5"/>
      <c r="I241" s="5"/>
      <c r="J241" s="5"/>
      <c r="K241" s="5"/>
      <c r="L241" s="18"/>
    </row>
    <row r="242" spans="1:12" ht="12.75">
      <c r="A242" s="42"/>
      <c r="B242" s="40"/>
      <c r="C242" s="40" t="s">
        <v>190</v>
      </c>
      <c r="D242" s="40"/>
      <c r="E242" s="5"/>
      <c r="F242" s="5"/>
      <c r="G242" s="5"/>
      <c r="H242" s="5"/>
      <c r="I242" s="5"/>
      <c r="J242" s="5"/>
      <c r="K242" s="5"/>
      <c r="L242" s="18"/>
    </row>
    <row r="243" spans="1:12" ht="12.75">
      <c r="A243" s="42"/>
      <c r="B243" s="40"/>
      <c r="C243" s="40" t="s">
        <v>263</v>
      </c>
      <c r="D243" s="40"/>
      <c r="E243" s="5"/>
      <c r="F243" s="5"/>
      <c r="G243" s="5"/>
      <c r="H243" s="5"/>
      <c r="I243" s="5"/>
      <c r="J243" s="5"/>
      <c r="K243" s="5"/>
      <c r="L243" s="18"/>
    </row>
    <row r="244" spans="1:12" ht="12.75" customHeight="1">
      <c r="A244" s="42"/>
      <c r="B244" s="40"/>
      <c r="C244" s="40"/>
      <c r="D244" s="40"/>
      <c r="E244" s="5"/>
      <c r="F244" s="5"/>
      <c r="G244" s="5"/>
      <c r="H244" s="5"/>
      <c r="I244" s="5"/>
      <c r="J244" s="5"/>
      <c r="K244" s="5"/>
      <c r="L244" s="18"/>
    </row>
    <row r="245" spans="1:12" ht="19.5">
      <c r="A245" s="42"/>
      <c r="B245" s="54" t="s">
        <v>256</v>
      </c>
      <c r="C245" s="55" t="s">
        <v>257</v>
      </c>
      <c r="D245" s="40"/>
      <c r="E245" s="5"/>
      <c r="F245" s="5"/>
      <c r="G245" s="5"/>
      <c r="H245" s="5"/>
      <c r="I245" s="5"/>
      <c r="J245" s="5"/>
      <c r="K245" s="5"/>
      <c r="L245" s="18"/>
    </row>
    <row r="246" spans="1:12" ht="12.75">
      <c r="A246" s="42"/>
      <c r="B246" s="40"/>
      <c r="C246" s="40"/>
      <c r="D246" s="40"/>
      <c r="E246" s="5"/>
      <c r="F246" s="5"/>
      <c r="G246" s="5"/>
      <c r="H246" s="5"/>
      <c r="I246" s="5"/>
      <c r="J246" s="5"/>
      <c r="K246" s="5"/>
      <c r="L246" s="18"/>
    </row>
    <row r="247" spans="1:12" ht="12.75">
      <c r="A247" s="42"/>
      <c r="B247" s="40"/>
      <c r="C247" s="40" t="s">
        <v>264</v>
      </c>
      <c r="D247" s="40"/>
      <c r="E247" s="5"/>
      <c r="F247" s="5"/>
      <c r="G247" s="5"/>
      <c r="H247" s="5"/>
      <c r="I247" s="5"/>
      <c r="J247" s="5"/>
      <c r="K247" s="5"/>
      <c r="L247" s="18"/>
    </row>
    <row r="248" spans="1:12" ht="12.75">
      <c r="A248" s="42"/>
      <c r="B248" s="40"/>
      <c r="C248" s="40" t="s">
        <v>268</v>
      </c>
      <c r="D248" s="40"/>
      <c r="E248" s="5"/>
      <c r="F248" s="5"/>
      <c r="G248" s="5"/>
      <c r="H248" s="5"/>
      <c r="I248" s="5"/>
      <c r="J248" s="5"/>
      <c r="K248" s="5"/>
      <c r="L248" s="18"/>
    </row>
    <row r="249" spans="1:12" ht="12.75">
      <c r="A249" s="42"/>
      <c r="B249" s="40"/>
      <c r="C249" s="40"/>
      <c r="D249" s="40"/>
      <c r="E249" s="5"/>
      <c r="F249" s="5"/>
      <c r="G249" s="5"/>
      <c r="H249" s="5"/>
      <c r="I249" s="5"/>
      <c r="J249" s="5"/>
      <c r="K249" s="5"/>
      <c r="L249" s="18"/>
    </row>
    <row r="250" spans="1:12" ht="12.75">
      <c r="A250" s="35"/>
      <c r="B250" s="40"/>
      <c r="C250" s="40" t="s">
        <v>423</v>
      </c>
      <c r="D250" s="40"/>
      <c r="E250" s="5"/>
      <c r="F250" s="5"/>
      <c r="G250" s="5"/>
      <c r="H250" s="5"/>
      <c r="I250" s="5"/>
      <c r="J250" s="5"/>
      <c r="K250" s="5"/>
      <c r="L250" s="18"/>
    </row>
    <row r="251" spans="1:12" ht="12.75">
      <c r="A251" s="35"/>
      <c r="B251" s="40"/>
      <c r="C251" s="40"/>
      <c r="D251" s="40"/>
      <c r="E251" s="5"/>
      <c r="F251" s="5"/>
      <c r="G251" s="5"/>
      <c r="H251" s="5"/>
      <c r="I251" s="5"/>
      <c r="J251" s="5"/>
      <c r="K251" s="5"/>
      <c r="L251" s="18"/>
    </row>
    <row r="252" spans="1:12" ht="12.75">
      <c r="A252" s="35"/>
      <c r="B252" s="40"/>
      <c r="C252" s="40" t="s">
        <v>269</v>
      </c>
      <c r="D252" s="40"/>
      <c r="E252" s="5"/>
      <c r="F252" s="5"/>
      <c r="G252" s="5"/>
      <c r="H252" s="5"/>
      <c r="I252" s="5"/>
      <c r="J252" s="5"/>
      <c r="K252" s="5"/>
      <c r="L252" s="18"/>
    </row>
    <row r="253" spans="1:12" ht="12.75">
      <c r="A253" s="35"/>
      <c r="B253" s="40"/>
      <c r="C253" s="40" t="s">
        <v>424</v>
      </c>
      <c r="D253" s="40"/>
      <c r="E253" s="5"/>
      <c r="F253" s="5"/>
      <c r="G253" s="5"/>
      <c r="H253" s="5"/>
      <c r="I253" s="5"/>
      <c r="J253" s="5"/>
      <c r="K253" s="5"/>
      <c r="L253" s="18"/>
    </row>
    <row r="254" spans="1:12" ht="12.75">
      <c r="A254" s="35"/>
      <c r="B254" s="40"/>
      <c r="C254" s="40"/>
      <c r="D254" s="40"/>
      <c r="E254" s="5"/>
      <c r="F254" s="5"/>
      <c r="G254" s="5"/>
      <c r="H254" s="5"/>
      <c r="I254" s="5"/>
      <c r="J254" s="5"/>
      <c r="K254" s="5"/>
      <c r="L254" s="18"/>
    </row>
    <row r="255" spans="1:12" ht="12.7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16"/>
    </row>
    <row r="256" spans="1:12" ht="12.75">
      <c r="A256" s="195"/>
      <c r="B256" s="196"/>
      <c r="C256" s="196"/>
      <c r="D256" s="196"/>
      <c r="E256" s="196"/>
      <c r="F256" s="196"/>
      <c r="G256" s="50"/>
      <c r="H256" s="43"/>
      <c r="I256" s="43"/>
      <c r="J256" s="43"/>
      <c r="K256" s="43"/>
      <c r="L256" s="45"/>
    </row>
    <row r="257" spans="1:12" ht="12.75">
      <c r="A257" s="180" t="s">
        <v>244</v>
      </c>
      <c r="B257" s="181"/>
      <c r="C257" s="181"/>
      <c r="D257" s="181"/>
      <c r="E257" s="181"/>
      <c r="F257" s="181"/>
      <c r="G257" s="43"/>
      <c r="H257" s="43"/>
      <c r="I257" s="181" t="s">
        <v>245</v>
      </c>
      <c r="J257" s="181"/>
      <c r="K257" s="181"/>
      <c r="L257" s="182"/>
    </row>
    <row r="258" spans="1:12" ht="12.75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5"/>
    </row>
    <row r="259" spans="1:12" ht="12.75">
      <c r="A259" s="180" t="s">
        <v>73</v>
      </c>
      <c r="B259" s="181"/>
      <c r="C259" s="181"/>
      <c r="D259" s="181"/>
      <c r="E259" s="181"/>
      <c r="F259" s="181"/>
      <c r="G259" s="181"/>
      <c r="H259" s="43"/>
      <c r="I259" s="181" t="s">
        <v>121</v>
      </c>
      <c r="J259" s="181"/>
      <c r="K259" s="181"/>
      <c r="L259" s="182"/>
    </row>
    <row r="260" spans="1:12" ht="12.75">
      <c r="A260" s="191" t="s">
        <v>246</v>
      </c>
      <c r="B260" s="192"/>
      <c r="C260" s="192"/>
      <c r="D260" s="192"/>
      <c r="E260" s="192"/>
      <c r="F260" s="192"/>
      <c r="G260" s="192"/>
      <c r="H260" s="51"/>
      <c r="I260" s="192" t="s">
        <v>247</v>
      </c>
      <c r="J260" s="192"/>
      <c r="K260" s="192"/>
      <c r="L260" s="193"/>
    </row>
    <row r="261" spans="1:12" ht="18">
      <c r="A261" s="186" t="s">
        <v>701</v>
      </c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</row>
    <row r="262" spans="1:12" ht="15.75">
      <c r="A262" s="189" t="s">
        <v>122</v>
      </c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</row>
    <row r="263" spans="1:12" ht="12.75">
      <c r="A263" s="36"/>
      <c r="B263" s="36"/>
      <c r="C263" s="36"/>
      <c r="D263" s="36"/>
      <c r="E263" s="36"/>
      <c r="F263" s="36"/>
      <c r="G263" s="36"/>
      <c r="H263" s="36"/>
      <c r="I263" s="36"/>
      <c r="J263" s="37"/>
      <c r="K263" s="36"/>
      <c r="L263" s="38"/>
    </row>
    <row r="264" spans="1:12" ht="12.7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7"/>
    </row>
    <row r="265" spans="1:12" ht="12.75">
      <c r="A265" s="42" t="s">
        <v>250</v>
      </c>
      <c r="B265" s="40"/>
      <c r="C265" s="43" t="s">
        <v>242</v>
      </c>
      <c r="D265" s="40"/>
      <c r="E265" s="40"/>
      <c r="F265" s="40"/>
      <c r="G265" s="40"/>
      <c r="I265" s="43" t="s">
        <v>251</v>
      </c>
      <c r="K265" s="40"/>
      <c r="L265" s="177" t="s">
        <v>252</v>
      </c>
    </row>
    <row r="266" spans="1:12" ht="12.75">
      <c r="A266" s="46"/>
      <c r="B266" s="40"/>
      <c r="C266" s="43"/>
      <c r="D266" s="40"/>
      <c r="E266" s="40"/>
      <c r="F266" s="40"/>
      <c r="G266" s="40"/>
      <c r="H266" s="40"/>
      <c r="I266" s="40"/>
      <c r="J266" s="43"/>
      <c r="K266" s="40"/>
      <c r="L266" s="47"/>
    </row>
    <row r="267" spans="1:12" ht="12.75">
      <c r="A267" s="39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1"/>
    </row>
    <row r="268" spans="1:12" ht="12.75">
      <c r="A268" s="180" t="s">
        <v>124</v>
      </c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182"/>
    </row>
    <row r="269" spans="1:12" ht="12.75">
      <c r="A269" s="12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16"/>
    </row>
    <row r="270" spans="1:12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7"/>
    </row>
    <row r="271" spans="1:12" ht="19.5">
      <c r="A271" s="42"/>
      <c r="B271" s="54" t="s">
        <v>258</v>
      </c>
      <c r="C271" s="55" t="s">
        <v>270</v>
      </c>
      <c r="D271" s="21"/>
      <c r="E271" s="21"/>
      <c r="F271" s="21"/>
      <c r="G271" s="5"/>
      <c r="H271" s="5"/>
      <c r="I271" s="5"/>
      <c r="J271" s="5"/>
      <c r="K271" s="5"/>
      <c r="L271" s="18"/>
    </row>
    <row r="272" spans="1:12" ht="19.5">
      <c r="A272" s="42"/>
      <c r="B272" s="54"/>
      <c r="C272" s="40"/>
      <c r="D272" s="21"/>
      <c r="E272" s="21"/>
      <c r="F272" s="21"/>
      <c r="G272" s="5"/>
      <c r="H272" s="5"/>
      <c r="I272" s="5"/>
      <c r="J272" s="5"/>
      <c r="K272" s="5"/>
      <c r="L272" s="18"/>
    </row>
    <row r="273" spans="1:12" ht="12.75">
      <c r="A273" s="42"/>
      <c r="B273" s="40"/>
      <c r="C273" s="40" t="s">
        <v>218</v>
      </c>
      <c r="D273" s="5"/>
      <c r="E273" s="5"/>
      <c r="F273" s="5"/>
      <c r="G273" s="5"/>
      <c r="H273" s="5"/>
      <c r="I273" s="5"/>
      <c r="J273" s="5"/>
      <c r="K273" s="5"/>
      <c r="L273" s="18"/>
    </row>
    <row r="274" spans="1:12" ht="12.75">
      <c r="A274" s="42"/>
      <c r="B274" s="40"/>
      <c r="C274" s="40" t="s">
        <v>52</v>
      </c>
      <c r="D274" s="5"/>
      <c r="E274" s="5"/>
      <c r="F274" s="5"/>
      <c r="G274" s="5"/>
      <c r="H274" s="5"/>
      <c r="I274" s="5"/>
      <c r="J274" s="5"/>
      <c r="K274" s="5"/>
      <c r="L274" s="18"/>
    </row>
    <row r="275" spans="1:12" ht="12.75">
      <c r="A275" s="42"/>
      <c r="B275" s="40"/>
      <c r="C275" s="40"/>
      <c r="D275" s="5"/>
      <c r="E275" s="5"/>
      <c r="F275" s="5"/>
      <c r="G275" s="5"/>
      <c r="H275" s="5"/>
      <c r="I275" s="5"/>
      <c r="J275" s="5"/>
      <c r="K275" s="5"/>
      <c r="L275" s="18"/>
    </row>
    <row r="276" spans="1:12" ht="12.75">
      <c r="A276" s="42"/>
      <c r="B276" s="40"/>
      <c r="C276" s="40" t="s">
        <v>271</v>
      </c>
      <c r="D276" s="5"/>
      <c r="E276" s="5"/>
      <c r="F276" s="5"/>
      <c r="G276" s="5"/>
      <c r="H276" s="5"/>
      <c r="I276" s="5"/>
      <c r="J276" s="5"/>
      <c r="K276" s="5"/>
      <c r="L276" s="18"/>
    </row>
    <row r="277" spans="1:12" ht="12.75">
      <c r="A277" s="42"/>
      <c r="B277" s="40"/>
      <c r="C277" s="40"/>
      <c r="D277" s="5"/>
      <c r="E277" s="5"/>
      <c r="F277" s="5"/>
      <c r="G277" s="5"/>
      <c r="H277" s="5"/>
      <c r="I277" s="5"/>
      <c r="J277" s="5"/>
      <c r="K277" s="5"/>
      <c r="L277" s="18"/>
    </row>
    <row r="278" spans="1:12" ht="12.75">
      <c r="A278" s="42"/>
      <c r="B278" s="40"/>
      <c r="C278" s="40" t="s">
        <v>44</v>
      </c>
      <c r="D278" s="5"/>
      <c r="E278" s="5"/>
      <c r="F278" s="5"/>
      <c r="G278" s="5"/>
      <c r="H278" s="5"/>
      <c r="I278" s="5"/>
      <c r="J278" s="5"/>
      <c r="K278" s="5"/>
      <c r="L278" s="18"/>
    </row>
    <row r="279" spans="1:12" ht="12.75">
      <c r="A279" s="42"/>
      <c r="B279" s="40"/>
      <c r="C279" s="40" t="s">
        <v>56</v>
      </c>
      <c r="D279" s="5"/>
      <c r="E279" s="5"/>
      <c r="F279" s="5"/>
      <c r="G279" s="5"/>
      <c r="H279" s="5"/>
      <c r="I279" s="5"/>
      <c r="J279" s="5"/>
      <c r="K279" s="5"/>
      <c r="L279" s="18"/>
    </row>
    <row r="280" spans="1:12" ht="12.75">
      <c r="A280" s="42"/>
      <c r="B280" s="40"/>
      <c r="C280" s="40"/>
      <c r="D280" s="5"/>
      <c r="E280" s="5"/>
      <c r="F280" s="5"/>
      <c r="G280" s="5"/>
      <c r="H280" s="5"/>
      <c r="I280" s="5"/>
      <c r="J280" s="5"/>
      <c r="K280" s="5"/>
      <c r="L280" s="18"/>
    </row>
    <row r="281" spans="1:12" ht="19.5">
      <c r="A281" s="42"/>
      <c r="B281" s="54" t="s">
        <v>272</v>
      </c>
      <c r="C281" s="55" t="s">
        <v>273</v>
      </c>
      <c r="D281" s="5"/>
      <c r="E281" s="5"/>
      <c r="F281" s="5"/>
      <c r="G281" s="5"/>
      <c r="H281" s="5"/>
      <c r="I281" s="5"/>
      <c r="J281" s="5"/>
      <c r="K281" s="5"/>
      <c r="L281" s="18"/>
    </row>
    <row r="282" spans="1:12" ht="12.75">
      <c r="A282" s="42"/>
      <c r="B282" s="40"/>
      <c r="C282" s="40"/>
      <c r="D282" s="5"/>
      <c r="E282" s="5"/>
      <c r="F282" s="5"/>
      <c r="G282" s="5"/>
      <c r="H282" s="5"/>
      <c r="I282" s="5"/>
      <c r="J282" s="5"/>
      <c r="K282" s="5"/>
      <c r="L282" s="18"/>
    </row>
    <row r="283" spans="1:12" ht="12.75">
      <c r="A283" s="42"/>
      <c r="B283" s="40"/>
      <c r="C283" s="40" t="s">
        <v>46</v>
      </c>
      <c r="D283" s="5"/>
      <c r="E283" s="5"/>
      <c r="F283" s="5"/>
      <c r="G283" s="5"/>
      <c r="H283" s="5"/>
      <c r="I283" s="5"/>
      <c r="J283" s="5"/>
      <c r="K283" s="5"/>
      <c r="L283" s="18"/>
    </row>
    <row r="284" spans="1:12" ht="12.75">
      <c r="A284" s="42"/>
      <c r="B284" s="40"/>
      <c r="C284" s="40" t="s">
        <v>45</v>
      </c>
      <c r="D284" s="5"/>
      <c r="E284" s="5"/>
      <c r="F284" s="5"/>
      <c r="G284" s="5"/>
      <c r="H284" s="5"/>
      <c r="I284" s="5"/>
      <c r="J284" s="5"/>
      <c r="K284" s="5"/>
      <c r="L284" s="18"/>
    </row>
    <row r="285" spans="1:12" ht="12.75">
      <c r="A285" s="42"/>
      <c r="B285" s="40"/>
      <c r="C285" s="40"/>
      <c r="D285" s="5"/>
      <c r="E285" s="5"/>
      <c r="F285" s="5"/>
      <c r="G285" s="5"/>
      <c r="H285" s="5"/>
      <c r="I285" s="5"/>
      <c r="J285" s="5"/>
      <c r="K285" s="5"/>
      <c r="L285" s="18"/>
    </row>
    <row r="286" spans="1:12" ht="12.75">
      <c r="A286" s="35"/>
      <c r="B286" s="40"/>
      <c r="C286" s="40" t="s">
        <v>895</v>
      </c>
      <c r="D286" s="5"/>
      <c r="E286" s="5"/>
      <c r="F286" s="5"/>
      <c r="G286" s="5"/>
      <c r="H286" s="5"/>
      <c r="I286" s="5"/>
      <c r="J286" s="5"/>
      <c r="K286" s="5"/>
      <c r="L286" s="18"/>
    </row>
    <row r="287" spans="1:12" ht="12.75">
      <c r="A287" s="35"/>
      <c r="B287" s="40"/>
      <c r="C287" s="40" t="s">
        <v>55</v>
      </c>
      <c r="D287" s="5"/>
      <c r="E287" s="5"/>
      <c r="F287" s="5"/>
      <c r="G287" s="5"/>
      <c r="H287" s="5"/>
      <c r="I287" s="5"/>
      <c r="J287" s="5"/>
      <c r="K287" s="5"/>
      <c r="L287" s="18"/>
    </row>
    <row r="288" spans="1:12" ht="12.75">
      <c r="A288" s="35"/>
      <c r="B288" s="40"/>
      <c r="C288" s="40"/>
      <c r="D288" s="5"/>
      <c r="E288" s="5"/>
      <c r="F288" s="5"/>
      <c r="G288" s="5"/>
      <c r="H288" s="5"/>
      <c r="I288" s="5"/>
      <c r="J288" s="5"/>
      <c r="K288" s="5"/>
      <c r="L288" s="18"/>
    </row>
    <row r="289" spans="1:12" ht="12.75">
      <c r="A289" s="35"/>
      <c r="B289" s="40"/>
      <c r="C289" s="40" t="s">
        <v>54</v>
      </c>
      <c r="D289" s="5"/>
      <c r="E289" s="5"/>
      <c r="F289" s="5"/>
      <c r="G289" s="5"/>
      <c r="H289" s="5"/>
      <c r="I289" s="5"/>
      <c r="J289" s="5"/>
      <c r="K289" s="5"/>
      <c r="L289" s="18"/>
    </row>
    <row r="290" spans="1:12" ht="12.75">
      <c r="A290" s="35"/>
      <c r="B290" s="40"/>
      <c r="C290" s="89" t="s">
        <v>53</v>
      </c>
      <c r="D290" s="5"/>
      <c r="E290" s="5"/>
      <c r="F290" s="5"/>
      <c r="G290" s="5"/>
      <c r="H290" s="5"/>
      <c r="I290" s="5"/>
      <c r="J290" s="5"/>
      <c r="K290" s="5"/>
      <c r="L290" s="18"/>
    </row>
    <row r="291" spans="1:12" ht="12.75">
      <c r="A291" s="35"/>
      <c r="B291" s="40"/>
      <c r="C291" s="40"/>
      <c r="D291" s="5"/>
      <c r="E291" s="5"/>
      <c r="F291" s="5"/>
      <c r="G291" s="5"/>
      <c r="H291" s="5"/>
      <c r="I291" s="5"/>
      <c r="J291" s="5"/>
      <c r="K291" s="5"/>
      <c r="L291" s="18"/>
    </row>
    <row r="292" spans="1:12" ht="12.7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16"/>
    </row>
    <row r="293" spans="1:12" ht="12.75">
      <c r="A293" s="195"/>
      <c r="B293" s="196"/>
      <c r="C293" s="196"/>
      <c r="D293" s="196"/>
      <c r="E293" s="196"/>
      <c r="F293" s="196"/>
      <c r="G293" s="19"/>
      <c r="H293" s="13"/>
      <c r="I293" s="43"/>
      <c r="J293" s="43"/>
      <c r="K293" s="43"/>
      <c r="L293" s="45"/>
    </row>
    <row r="294" spans="1:12" ht="12.75">
      <c r="A294" s="180" t="s">
        <v>244</v>
      </c>
      <c r="B294" s="181"/>
      <c r="C294" s="181"/>
      <c r="D294" s="181"/>
      <c r="E294" s="181"/>
      <c r="F294" s="181"/>
      <c r="G294" s="181"/>
      <c r="H294" s="13"/>
      <c r="I294" s="181" t="s">
        <v>245</v>
      </c>
      <c r="J294" s="181"/>
      <c r="K294" s="181"/>
      <c r="L294" s="182"/>
    </row>
    <row r="295" spans="1:12" ht="12.75">
      <c r="A295" s="4"/>
      <c r="B295" s="13"/>
      <c r="C295" s="13"/>
      <c r="D295" s="13"/>
      <c r="E295" s="13"/>
      <c r="F295" s="13"/>
      <c r="G295" s="13"/>
      <c r="H295" s="13"/>
      <c r="I295" s="43"/>
      <c r="J295" s="43"/>
      <c r="K295" s="43"/>
      <c r="L295" s="45"/>
    </row>
    <row r="296" spans="1:12" ht="12.75">
      <c r="A296" s="180" t="s">
        <v>73</v>
      </c>
      <c r="B296" s="181"/>
      <c r="C296" s="181"/>
      <c r="D296" s="181"/>
      <c r="E296" s="181"/>
      <c r="F296" s="181"/>
      <c r="G296" s="181"/>
      <c r="H296" s="13"/>
      <c r="I296" s="181" t="s">
        <v>121</v>
      </c>
      <c r="J296" s="181"/>
      <c r="K296" s="181"/>
      <c r="L296" s="182"/>
    </row>
    <row r="297" spans="1:12" ht="12.75">
      <c r="A297" s="191" t="s">
        <v>246</v>
      </c>
      <c r="B297" s="192"/>
      <c r="C297" s="192"/>
      <c r="D297" s="192"/>
      <c r="E297" s="192"/>
      <c r="F297" s="192"/>
      <c r="G297" s="192"/>
      <c r="H297" s="151"/>
      <c r="I297" s="192" t="s">
        <v>247</v>
      </c>
      <c r="J297" s="192"/>
      <c r="K297" s="192"/>
      <c r="L297" s="193"/>
    </row>
  </sheetData>
  <sheetProtection/>
  <mergeCells count="88">
    <mergeCell ref="I180:L180"/>
    <mergeCell ref="A186:L186"/>
    <mergeCell ref="I150:L150"/>
    <mergeCell ref="A156:L156"/>
    <mergeCell ref="I184:L184"/>
    <mergeCell ref="I153:L153"/>
    <mergeCell ref="A162:L162"/>
    <mergeCell ref="B166:K166"/>
    <mergeCell ref="A293:F293"/>
    <mergeCell ref="A38:G38"/>
    <mergeCell ref="A225:L225"/>
    <mergeCell ref="A231:L231"/>
    <mergeCell ref="A256:F256"/>
    <mergeCell ref="A187:L187"/>
    <mergeCell ref="A193:L193"/>
    <mergeCell ref="A218:F218"/>
    <mergeCell ref="A124:L124"/>
    <mergeCell ref="I185:L185"/>
    <mergeCell ref="A8:L8"/>
    <mergeCell ref="A1:L1"/>
    <mergeCell ref="A2:L2"/>
    <mergeCell ref="A35:E35"/>
    <mergeCell ref="I35:L35"/>
    <mergeCell ref="A85:L85"/>
    <mergeCell ref="A112:E112"/>
    <mergeCell ref="A74:G74"/>
    <mergeCell ref="A78:L78"/>
    <mergeCell ref="A79:L79"/>
    <mergeCell ref="I77:L77"/>
    <mergeCell ref="A76:G76"/>
    <mergeCell ref="A77:G77"/>
    <mergeCell ref="I112:L112"/>
    <mergeCell ref="I76:L76"/>
    <mergeCell ref="I74:L74"/>
    <mergeCell ref="A36:G36"/>
    <mergeCell ref="A73:E73"/>
    <mergeCell ref="A41:L41"/>
    <mergeCell ref="I73:L73"/>
    <mergeCell ref="A47:L47"/>
    <mergeCell ref="A40:L40"/>
    <mergeCell ref="I38:L38"/>
    <mergeCell ref="I39:L39"/>
    <mergeCell ref="I36:L36"/>
    <mergeCell ref="A39:G39"/>
    <mergeCell ref="A154:G154"/>
    <mergeCell ref="A153:G153"/>
    <mergeCell ref="A117:L117"/>
    <mergeCell ref="I154:L154"/>
    <mergeCell ref="A151:G151"/>
    <mergeCell ref="I151:L151"/>
    <mergeCell ref="A150:F150"/>
    <mergeCell ref="A118:L118"/>
    <mergeCell ref="A113:G113"/>
    <mergeCell ref="I113:L113"/>
    <mergeCell ref="A115:G115"/>
    <mergeCell ref="I115:L115"/>
    <mergeCell ref="A116:G116"/>
    <mergeCell ref="I116:L116"/>
    <mergeCell ref="A155:L155"/>
    <mergeCell ref="I259:L259"/>
    <mergeCell ref="I260:L260"/>
    <mergeCell ref="A184:F184"/>
    <mergeCell ref="A180:F180"/>
    <mergeCell ref="I257:L257"/>
    <mergeCell ref="A224:L224"/>
    <mergeCell ref="I219:L219"/>
    <mergeCell ref="I222:L222"/>
    <mergeCell ref="A257:F257"/>
    <mergeCell ref="A297:G297"/>
    <mergeCell ref="A294:G294"/>
    <mergeCell ref="A296:G296"/>
    <mergeCell ref="B167:K167"/>
    <mergeCell ref="A262:L262"/>
    <mergeCell ref="I294:L294"/>
    <mergeCell ref="A268:L268"/>
    <mergeCell ref="A260:G260"/>
    <mergeCell ref="A259:G259"/>
    <mergeCell ref="I297:L297"/>
    <mergeCell ref="I296:L296"/>
    <mergeCell ref="A185:G185"/>
    <mergeCell ref="A196:L196"/>
    <mergeCell ref="A219:G219"/>
    <mergeCell ref="I223:L223"/>
    <mergeCell ref="A197:L197"/>
    <mergeCell ref="A199:L199"/>
    <mergeCell ref="A223:G223"/>
    <mergeCell ref="A222:G222"/>
    <mergeCell ref="A261:L261"/>
  </mergeCells>
  <printOptions horizontalCentered="1"/>
  <pageMargins left="0.5905511811023623" right="0.3937007874015748" top="0.7874015748031497" bottom="0.7874015748031497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47"/>
  <sheetViews>
    <sheetView showGridLines="0" zoomScalePageLayoutView="0" workbookViewId="0" topLeftCell="A691">
      <selection activeCell="E709" sqref="E709"/>
    </sheetView>
  </sheetViews>
  <sheetFormatPr defaultColWidth="11.421875" defaultRowHeight="12.75"/>
  <cols>
    <col min="1" max="1" width="2.00390625" style="0" customWidth="1"/>
    <col min="2" max="2" width="3.8515625" style="0" customWidth="1"/>
    <col min="3" max="3" width="4.8515625" style="0" customWidth="1"/>
    <col min="4" max="4" width="6.28125" style="0" customWidth="1"/>
    <col min="5" max="5" width="38.57421875" style="0" customWidth="1"/>
    <col min="6" max="6" width="10.28125" style="0" customWidth="1"/>
    <col min="7" max="7" width="3.7109375" style="0" customWidth="1"/>
    <col min="8" max="8" width="3.8515625" style="0" customWidth="1"/>
    <col min="9" max="10" width="3.00390625" style="0" bestFit="1" customWidth="1"/>
    <col min="11" max="11" width="3.140625" style="0" customWidth="1"/>
    <col min="12" max="12" width="4.140625" style="0" customWidth="1"/>
    <col min="13" max="13" width="4.00390625" style="0" customWidth="1"/>
    <col min="14" max="15" width="3.8515625" style="0" customWidth="1"/>
    <col min="16" max="17" width="3.28125" style="0" customWidth="1"/>
    <col min="18" max="18" width="4.421875" style="0" customWidth="1"/>
    <col min="19" max="19" width="5.28125" style="0" customWidth="1"/>
    <col min="20" max="20" width="16.421875" style="0" customWidth="1"/>
  </cols>
  <sheetData>
    <row r="1" spans="1:20" ht="15.75">
      <c r="A1" s="198" t="s">
        <v>701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5.75">
      <c r="A2" s="198" t="s">
        <v>122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s="69" customFormat="1" ht="15.75">
      <c r="A3" s="87"/>
      <c r="B3" s="90"/>
      <c r="C3" s="90"/>
      <c r="D3" s="90"/>
      <c r="E3" s="9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1:20" s="69" customFormat="1" ht="12.75">
      <c r="A4" s="93" t="s">
        <v>552</v>
      </c>
      <c r="B4" s="94"/>
      <c r="C4" s="94"/>
      <c r="D4" s="94"/>
      <c r="E4" s="94"/>
      <c r="F4" s="94" t="s">
        <v>290</v>
      </c>
      <c r="G4" s="95"/>
      <c r="H4" s="95" t="s">
        <v>240</v>
      </c>
      <c r="I4" s="91"/>
      <c r="J4" s="91"/>
      <c r="K4" s="91"/>
      <c r="L4" s="94" t="s">
        <v>250</v>
      </c>
      <c r="M4" s="91"/>
      <c r="N4" s="91"/>
      <c r="O4" s="95" t="s">
        <v>252</v>
      </c>
      <c r="Q4" s="91"/>
      <c r="R4" s="94" t="s">
        <v>291</v>
      </c>
      <c r="T4" s="97"/>
    </row>
    <row r="5" spans="1:20" s="69" customFormat="1" ht="12.75">
      <c r="A5" s="80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 t="s">
        <v>292</v>
      </c>
      <c r="S5" s="98"/>
      <c r="T5" s="118" t="s">
        <v>252</v>
      </c>
    </row>
    <row r="6" spans="1:20" s="69" customFormat="1" ht="12.75">
      <c r="A6" s="199" t="s">
        <v>287</v>
      </c>
      <c r="B6" s="200"/>
      <c r="C6" s="200"/>
      <c r="D6" s="200"/>
      <c r="E6" s="201"/>
      <c r="F6" s="100" t="s">
        <v>274</v>
      </c>
      <c r="G6" s="202" t="s">
        <v>275</v>
      </c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3"/>
      <c r="S6" s="100"/>
      <c r="T6" s="100" t="s">
        <v>288</v>
      </c>
    </row>
    <row r="7" spans="1:20" s="69" customFormat="1" ht="12.75">
      <c r="A7" s="204" t="s">
        <v>128</v>
      </c>
      <c r="B7" s="205"/>
      <c r="C7" s="205"/>
      <c r="D7" s="205"/>
      <c r="E7" s="206"/>
      <c r="F7" s="101" t="s">
        <v>277</v>
      </c>
      <c r="G7" s="102" t="s">
        <v>278</v>
      </c>
      <c r="H7" s="102" t="s">
        <v>279</v>
      </c>
      <c r="I7" s="102" t="s">
        <v>280</v>
      </c>
      <c r="J7" s="102" t="s">
        <v>281</v>
      </c>
      <c r="K7" s="102" t="s">
        <v>280</v>
      </c>
      <c r="L7" s="102" t="s">
        <v>282</v>
      </c>
      <c r="M7" s="102" t="s">
        <v>282</v>
      </c>
      <c r="N7" s="102" t="s">
        <v>281</v>
      </c>
      <c r="O7" s="102" t="s">
        <v>283</v>
      </c>
      <c r="P7" s="102" t="s">
        <v>284</v>
      </c>
      <c r="Q7" s="102" t="s">
        <v>285</v>
      </c>
      <c r="R7" s="102" t="s">
        <v>286</v>
      </c>
      <c r="S7" s="101" t="s">
        <v>276</v>
      </c>
      <c r="T7" s="101" t="s">
        <v>289</v>
      </c>
    </row>
    <row r="8" spans="1:20" s="69" customFormat="1" ht="12.75">
      <c r="A8" s="120" t="s">
        <v>316</v>
      </c>
      <c r="B8" s="133"/>
      <c r="C8" s="133"/>
      <c r="D8" s="133"/>
      <c r="E8" s="134"/>
      <c r="F8" s="130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  <row r="9" spans="1:20" s="69" customFormat="1" ht="12.75">
      <c r="A9" s="107"/>
      <c r="B9" s="94">
        <v>1.1</v>
      </c>
      <c r="C9" s="106" t="s">
        <v>773</v>
      </c>
      <c r="D9" s="106"/>
      <c r="E9" s="108"/>
      <c r="F9" s="109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5"/>
    </row>
    <row r="10" spans="1:20" s="69" customFormat="1" ht="12.75">
      <c r="A10" s="107"/>
      <c r="B10" s="106"/>
      <c r="C10" s="94">
        <v>11.1</v>
      </c>
      <c r="D10" s="106" t="s">
        <v>398</v>
      </c>
      <c r="E10" s="108"/>
      <c r="F10" s="109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</row>
    <row r="11" spans="1:20" ht="12.75">
      <c r="A11" s="116"/>
      <c r="B11" s="88"/>
      <c r="C11" s="88"/>
      <c r="D11" s="95">
        <v>111.1</v>
      </c>
      <c r="E11" s="117" t="s">
        <v>333</v>
      </c>
      <c r="F11" s="109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</row>
    <row r="12" spans="1:20" ht="12.75">
      <c r="A12" s="116"/>
      <c r="B12" s="88"/>
      <c r="C12" s="88"/>
      <c r="D12" s="88"/>
      <c r="E12" s="117" t="s">
        <v>440</v>
      </c>
      <c r="F12" s="109" t="s">
        <v>297</v>
      </c>
      <c r="G12" s="104"/>
      <c r="H12" s="104"/>
      <c r="I12" s="104"/>
      <c r="J12" s="104"/>
      <c r="K12" s="104"/>
      <c r="L12" s="104">
        <v>1</v>
      </c>
      <c r="M12" s="104"/>
      <c r="N12" s="104"/>
      <c r="O12" s="104"/>
      <c r="P12" s="104"/>
      <c r="Q12" s="104"/>
      <c r="R12" s="104"/>
      <c r="S12" s="104">
        <f>SUM(G12:R12)</f>
        <v>1</v>
      </c>
      <c r="T12" s="105"/>
    </row>
    <row r="13" spans="1:20" ht="12.75">
      <c r="A13" s="116"/>
      <c r="B13" s="88"/>
      <c r="C13" s="88"/>
      <c r="D13" s="88"/>
      <c r="E13" s="117" t="s">
        <v>441</v>
      </c>
      <c r="F13" s="109" t="s">
        <v>297</v>
      </c>
      <c r="G13" s="104"/>
      <c r="H13" s="104">
        <v>1</v>
      </c>
      <c r="I13" s="104"/>
      <c r="J13" s="104"/>
      <c r="K13" s="104"/>
      <c r="L13" s="104">
        <v>1</v>
      </c>
      <c r="M13" s="104"/>
      <c r="N13" s="104"/>
      <c r="O13" s="104">
        <v>1</v>
      </c>
      <c r="P13" s="104">
        <v>1</v>
      </c>
      <c r="Q13" s="104"/>
      <c r="R13" s="104"/>
      <c r="S13" s="104">
        <f>SUM(G13:R13)</f>
        <v>4</v>
      </c>
      <c r="T13" s="119" t="s">
        <v>317</v>
      </c>
    </row>
    <row r="14" spans="1:20" ht="12.75">
      <c r="A14" s="116"/>
      <c r="B14" s="88"/>
      <c r="C14" s="88"/>
      <c r="D14" s="88"/>
      <c r="E14" s="117" t="s">
        <v>874</v>
      </c>
      <c r="F14" s="109" t="s">
        <v>298</v>
      </c>
      <c r="G14" s="104">
        <v>22</v>
      </c>
      <c r="H14" s="104">
        <v>22</v>
      </c>
      <c r="I14" s="104">
        <v>22</v>
      </c>
      <c r="J14" s="104">
        <v>22</v>
      </c>
      <c r="K14" s="104">
        <v>22</v>
      </c>
      <c r="L14" s="104">
        <v>22</v>
      </c>
      <c r="M14" s="104"/>
      <c r="N14" s="104"/>
      <c r="O14" s="104">
        <v>22</v>
      </c>
      <c r="P14" s="104">
        <v>22</v>
      </c>
      <c r="Q14" s="104">
        <v>22</v>
      </c>
      <c r="R14" s="104">
        <v>22</v>
      </c>
      <c r="S14" s="104">
        <f>SUM(G14:R14)</f>
        <v>220</v>
      </c>
      <c r="T14" s="105"/>
    </row>
    <row r="15" spans="1:20" ht="12.75">
      <c r="A15" s="116"/>
      <c r="B15" s="88"/>
      <c r="C15" s="88"/>
      <c r="D15" s="88"/>
      <c r="E15" s="117" t="s">
        <v>172</v>
      </c>
      <c r="F15" s="109" t="s">
        <v>296</v>
      </c>
      <c r="G15" s="104"/>
      <c r="H15" s="104"/>
      <c r="I15" s="104"/>
      <c r="J15" s="104"/>
      <c r="K15" s="104"/>
      <c r="L15" s="104"/>
      <c r="M15" s="104"/>
      <c r="N15" s="104">
        <v>36</v>
      </c>
      <c r="O15" s="104"/>
      <c r="P15" s="104"/>
      <c r="Q15" s="104"/>
      <c r="R15" s="104"/>
      <c r="S15" s="104">
        <f>SUM(G15:R15)</f>
        <v>36</v>
      </c>
      <c r="T15" s="105"/>
    </row>
    <row r="16" spans="1:20" ht="12.75">
      <c r="A16" s="116"/>
      <c r="B16" s="88"/>
      <c r="C16" s="88"/>
      <c r="D16" s="88"/>
      <c r="E16" s="117" t="s">
        <v>775</v>
      </c>
      <c r="F16" s="109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5"/>
    </row>
    <row r="17" spans="1:20" ht="12.75">
      <c r="A17" s="116"/>
      <c r="B17" s="88"/>
      <c r="C17" s="88"/>
      <c r="D17" s="88"/>
      <c r="E17" s="117" t="s">
        <v>774</v>
      </c>
      <c r="F17" s="109" t="s">
        <v>296</v>
      </c>
      <c r="G17" s="104"/>
      <c r="H17" s="104">
        <v>1</v>
      </c>
      <c r="I17" s="104"/>
      <c r="J17" s="104"/>
      <c r="K17" s="104"/>
      <c r="L17" s="104"/>
      <c r="M17" s="104"/>
      <c r="N17" s="104">
        <v>1</v>
      </c>
      <c r="O17" s="104"/>
      <c r="P17" s="104"/>
      <c r="Q17" s="104"/>
      <c r="R17" s="104"/>
      <c r="S17" s="104">
        <f>SUM(H17:R17)</f>
        <v>2</v>
      </c>
      <c r="T17" s="105"/>
    </row>
    <row r="18" spans="1:20" ht="12.75">
      <c r="A18" s="116"/>
      <c r="B18" s="88"/>
      <c r="C18" s="88"/>
      <c r="D18" s="88"/>
      <c r="E18" s="117" t="s">
        <v>335</v>
      </c>
      <c r="F18" s="109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</row>
    <row r="19" spans="1:20" ht="12.75">
      <c r="A19" s="116"/>
      <c r="B19" s="88"/>
      <c r="C19" s="88"/>
      <c r="D19" s="88"/>
      <c r="E19" s="117" t="s">
        <v>173</v>
      </c>
      <c r="F19" s="109" t="s">
        <v>296</v>
      </c>
      <c r="G19" s="104">
        <v>1</v>
      </c>
      <c r="H19" s="104"/>
      <c r="I19" s="104"/>
      <c r="J19" s="104"/>
      <c r="K19" s="104"/>
      <c r="L19" s="104"/>
      <c r="M19" s="104"/>
      <c r="N19" s="104">
        <v>2</v>
      </c>
      <c r="O19" s="104"/>
      <c r="P19" s="104"/>
      <c r="Q19" s="104"/>
      <c r="R19" s="104"/>
      <c r="S19" s="104">
        <f>SUM(E19:R19)</f>
        <v>3</v>
      </c>
      <c r="T19" s="105"/>
    </row>
    <row r="20" spans="1:20" ht="12.75">
      <c r="A20" s="116"/>
      <c r="B20" s="88"/>
      <c r="C20" s="88"/>
      <c r="D20" s="88"/>
      <c r="E20" s="117" t="s">
        <v>174</v>
      </c>
      <c r="F20" s="109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ht="12.75">
      <c r="A21" s="116"/>
      <c r="B21" s="88"/>
      <c r="C21" s="88"/>
      <c r="D21" s="88"/>
      <c r="E21" s="117" t="s">
        <v>875</v>
      </c>
      <c r="F21" s="109" t="s">
        <v>884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>
        <v>1</v>
      </c>
      <c r="Q21" s="104"/>
      <c r="R21" s="104"/>
      <c r="S21" s="104">
        <f>SUM(H21:R21)</f>
        <v>1</v>
      </c>
      <c r="T21" s="105"/>
    </row>
    <row r="22" spans="1:20" ht="12.75">
      <c r="A22" s="116"/>
      <c r="B22" s="88"/>
      <c r="C22" s="88"/>
      <c r="D22" s="88"/>
      <c r="E22" s="117" t="s">
        <v>82</v>
      </c>
      <c r="F22" s="109" t="s">
        <v>313</v>
      </c>
      <c r="G22" s="104"/>
      <c r="H22" s="104"/>
      <c r="I22" s="104"/>
      <c r="J22" s="104"/>
      <c r="K22" s="104"/>
      <c r="L22" s="104">
        <v>1</v>
      </c>
      <c r="M22" s="104"/>
      <c r="N22" s="104"/>
      <c r="O22" s="104"/>
      <c r="P22" s="104"/>
      <c r="Q22" s="104"/>
      <c r="R22" s="104"/>
      <c r="S22" s="104">
        <f>SUM(H22:R22)</f>
        <v>1</v>
      </c>
      <c r="T22" s="105"/>
    </row>
    <row r="23" spans="1:20" ht="12.75">
      <c r="A23" s="116"/>
      <c r="B23" s="88"/>
      <c r="C23" s="88"/>
      <c r="D23" s="88"/>
      <c r="E23" s="117" t="s">
        <v>83</v>
      </c>
      <c r="F23" s="109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5"/>
    </row>
    <row r="24" spans="1:20" ht="12.75">
      <c r="A24" s="116"/>
      <c r="B24" s="88"/>
      <c r="C24" s="88"/>
      <c r="D24" s="137"/>
      <c r="E24" s="117"/>
      <c r="F24" s="109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5"/>
    </row>
    <row r="25" spans="1:20" ht="12.75">
      <c r="A25" s="32"/>
      <c r="B25" s="88"/>
      <c r="C25" s="33"/>
      <c r="D25" s="95">
        <v>111.2</v>
      </c>
      <c r="E25" s="117" t="s">
        <v>334</v>
      </c>
      <c r="F25" s="109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5"/>
    </row>
    <row r="26" spans="1:20" ht="12.75">
      <c r="A26" s="32"/>
      <c r="B26" s="88"/>
      <c r="C26" s="88"/>
      <c r="D26" s="95"/>
      <c r="E26" s="117" t="s">
        <v>876</v>
      </c>
      <c r="F26" s="109" t="s">
        <v>299</v>
      </c>
      <c r="G26" s="104"/>
      <c r="H26" s="104"/>
      <c r="I26" s="104"/>
      <c r="J26" s="104"/>
      <c r="K26" s="104">
        <v>1</v>
      </c>
      <c r="L26" s="104"/>
      <c r="M26" s="104"/>
      <c r="N26" s="104"/>
      <c r="O26" s="104"/>
      <c r="P26" s="104"/>
      <c r="Q26" s="104"/>
      <c r="R26" s="104"/>
      <c r="S26" s="104">
        <f>SUM(G26:R26)</f>
        <v>1</v>
      </c>
      <c r="T26" s="105"/>
    </row>
    <row r="27" spans="1:20" ht="12.75">
      <c r="A27" s="32"/>
      <c r="B27" s="88"/>
      <c r="C27" s="88"/>
      <c r="D27" s="95"/>
      <c r="E27" s="117" t="s">
        <v>877</v>
      </c>
      <c r="F27" s="109" t="s">
        <v>299</v>
      </c>
      <c r="G27" s="104"/>
      <c r="H27" s="104">
        <v>1</v>
      </c>
      <c r="I27" s="104"/>
      <c r="J27" s="104"/>
      <c r="K27" s="104"/>
      <c r="L27" s="104"/>
      <c r="M27" s="104"/>
      <c r="N27" s="104">
        <v>1</v>
      </c>
      <c r="O27" s="104"/>
      <c r="P27" s="104"/>
      <c r="Q27" s="104"/>
      <c r="R27" s="104"/>
      <c r="S27" s="104">
        <f>SUM(G27:R27)</f>
        <v>2</v>
      </c>
      <c r="T27" s="105"/>
    </row>
    <row r="28" spans="1:20" ht="12.75">
      <c r="A28" s="116" t="s">
        <v>318</v>
      </c>
      <c r="B28" s="88"/>
      <c r="C28" s="88"/>
      <c r="D28" s="95"/>
      <c r="E28" s="117"/>
      <c r="F28" s="109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5"/>
    </row>
    <row r="29" spans="1:20" ht="12.75">
      <c r="A29" s="32"/>
      <c r="B29" s="88"/>
      <c r="C29" s="33"/>
      <c r="D29" s="95">
        <v>111.3</v>
      </c>
      <c r="E29" s="117" t="s">
        <v>777</v>
      </c>
      <c r="F29" s="109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5"/>
    </row>
    <row r="30" spans="1:20" ht="12.75">
      <c r="A30" s="116"/>
      <c r="B30" s="88"/>
      <c r="C30" s="88"/>
      <c r="D30" s="88"/>
      <c r="E30" s="117" t="s">
        <v>776</v>
      </c>
      <c r="F30" s="109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5"/>
    </row>
    <row r="31" spans="1:20" ht="12.75">
      <c r="A31" s="32"/>
      <c r="B31" s="88"/>
      <c r="C31" s="88"/>
      <c r="D31" s="88"/>
      <c r="E31" s="117" t="s">
        <v>534</v>
      </c>
      <c r="F31" s="109" t="s">
        <v>301</v>
      </c>
      <c r="G31" s="104">
        <v>1</v>
      </c>
      <c r="H31" s="104">
        <v>1</v>
      </c>
      <c r="I31" s="104">
        <v>1</v>
      </c>
      <c r="J31" s="104">
        <v>1</v>
      </c>
      <c r="K31" s="104">
        <v>1</v>
      </c>
      <c r="L31" s="104">
        <v>1</v>
      </c>
      <c r="M31" s="104"/>
      <c r="N31" s="104"/>
      <c r="O31" s="104">
        <v>1</v>
      </c>
      <c r="P31" s="104">
        <v>1</v>
      </c>
      <c r="Q31" s="104">
        <v>1</v>
      </c>
      <c r="R31" s="104">
        <v>1</v>
      </c>
      <c r="S31" s="104">
        <f>SUM(G31:R31)</f>
        <v>10</v>
      </c>
      <c r="T31" s="105"/>
    </row>
    <row r="32" spans="1:20" ht="12.75">
      <c r="A32" s="125"/>
      <c r="B32" s="34"/>
      <c r="C32" s="34"/>
      <c r="D32" s="34"/>
      <c r="E32" s="126"/>
      <c r="F32" s="109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5"/>
    </row>
    <row r="33" spans="1:20" ht="12.75">
      <c r="A33" s="125"/>
      <c r="B33" s="34"/>
      <c r="C33" s="34"/>
      <c r="D33" s="95">
        <v>111.4</v>
      </c>
      <c r="E33" s="117" t="s">
        <v>397</v>
      </c>
      <c r="F33" s="109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5"/>
    </row>
    <row r="34" spans="1:20" ht="12.75">
      <c r="A34" s="125"/>
      <c r="B34" s="34"/>
      <c r="C34" s="34"/>
      <c r="D34" s="88"/>
      <c r="E34" s="117" t="s">
        <v>323</v>
      </c>
      <c r="F34" s="109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5"/>
    </row>
    <row r="35" spans="1:20" ht="12.75">
      <c r="A35" s="125"/>
      <c r="B35" s="34"/>
      <c r="C35" s="34"/>
      <c r="D35" s="88"/>
      <c r="E35" s="117" t="s">
        <v>336</v>
      </c>
      <c r="F35" s="109" t="s">
        <v>301</v>
      </c>
      <c r="G35" s="104"/>
      <c r="H35" s="104"/>
      <c r="I35" s="104"/>
      <c r="J35" s="104"/>
      <c r="K35" s="104">
        <v>1</v>
      </c>
      <c r="L35" s="104"/>
      <c r="M35" s="104"/>
      <c r="N35" s="104"/>
      <c r="O35" s="104"/>
      <c r="P35" s="104"/>
      <c r="Q35" s="104"/>
      <c r="R35" s="104"/>
      <c r="S35" s="104">
        <f>SUM(G35:R35)</f>
        <v>1</v>
      </c>
      <c r="T35" s="105"/>
    </row>
    <row r="36" spans="1:20" ht="12.75">
      <c r="A36" s="125"/>
      <c r="B36" s="34"/>
      <c r="C36" s="34"/>
      <c r="D36" s="88"/>
      <c r="E36" s="117" t="s">
        <v>337</v>
      </c>
      <c r="F36" s="10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5"/>
    </row>
    <row r="37" spans="1:20" ht="12.75">
      <c r="A37" s="127"/>
      <c r="B37" s="128"/>
      <c r="C37" s="128"/>
      <c r="D37" s="128"/>
      <c r="E37" s="129"/>
      <c r="F37" s="109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5"/>
    </row>
    <row r="38" spans="1:20" ht="12.75">
      <c r="A38" s="136"/>
      <c r="B38" s="24"/>
      <c r="C38" s="24"/>
      <c r="D38" s="24"/>
      <c r="E38" s="2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</row>
    <row r="39" spans="1:20" s="69" customFormat="1" ht="12.75">
      <c r="A39" s="35"/>
      <c r="B39" s="94"/>
      <c r="C39" s="94"/>
      <c r="D39" s="94"/>
      <c r="E39" s="94" t="s">
        <v>244</v>
      </c>
      <c r="F39" s="106"/>
      <c r="G39" s="106"/>
      <c r="H39" s="106"/>
      <c r="I39" s="106"/>
      <c r="J39" s="106"/>
      <c r="K39" s="106"/>
      <c r="L39" s="106"/>
      <c r="M39" s="106"/>
      <c r="N39" s="205" t="s">
        <v>245</v>
      </c>
      <c r="O39" s="205"/>
      <c r="P39" s="205"/>
      <c r="Q39" s="205"/>
      <c r="R39" s="205"/>
      <c r="S39" s="205"/>
      <c r="T39" s="206"/>
    </row>
    <row r="40" spans="1:20" s="69" customFormat="1" ht="12.75">
      <c r="A40" s="93"/>
      <c r="B40" s="94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8"/>
    </row>
    <row r="41" spans="1:20" s="69" customFormat="1" ht="12.75">
      <c r="A41" s="93"/>
      <c r="B41" s="94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8"/>
    </row>
    <row r="42" spans="1:20" s="69" customFormat="1" ht="12.75">
      <c r="A42" s="35"/>
      <c r="B42" s="94"/>
      <c r="C42" s="91"/>
      <c r="D42" s="94" t="s">
        <v>73</v>
      </c>
      <c r="E42" s="91"/>
      <c r="F42" s="106"/>
      <c r="G42" s="106"/>
      <c r="H42" s="106"/>
      <c r="I42" s="106"/>
      <c r="J42" s="106"/>
      <c r="K42" s="106"/>
      <c r="L42" s="106"/>
      <c r="M42" s="106"/>
      <c r="N42" s="205" t="s">
        <v>121</v>
      </c>
      <c r="O42" s="205"/>
      <c r="P42" s="205"/>
      <c r="Q42" s="205"/>
      <c r="R42" s="205"/>
      <c r="S42" s="205"/>
      <c r="T42" s="206"/>
    </row>
    <row r="43" spans="1:20" s="69" customFormat="1" ht="12.75">
      <c r="A43" s="131" t="s">
        <v>246</v>
      </c>
      <c r="B43" s="132"/>
      <c r="C43" s="92"/>
      <c r="D43" s="92"/>
      <c r="E43" s="92"/>
      <c r="F43" s="99"/>
      <c r="G43" s="99"/>
      <c r="H43" s="99"/>
      <c r="I43" s="99"/>
      <c r="J43" s="99"/>
      <c r="K43" s="99"/>
      <c r="L43" s="99"/>
      <c r="M43" s="99"/>
      <c r="N43" s="207" t="s">
        <v>247</v>
      </c>
      <c r="O43" s="207"/>
      <c r="P43" s="207"/>
      <c r="Q43" s="207"/>
      <c r="R43" s="207"/>
      <c r="S43" s="207"/>
      <c r="T43" s="208"/>
    </row>
    <row r="44" spans="1:20" ht="15.75">
      <c r="A44" s="198" t="s">
        <v>701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</row>
    <row r="45" spans="1:20" ht="15.75">
      <c r="A45" s="198" t="s">
        <v>122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</row>
    <row r="46" spans="1:20" s="69" customFormat="1" ht="15.75">
      <c r="A46" s="87"/>
      <c r="B46" s="90"/>
      <c r="C46" s="90"/>
      <c r="D46" s="90"/>
      <c r="E46" s="90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</row>
    <row r="47" spans="1:20" s="69" customFormat="1" ht="12.75">
      <c r="A47" s="93" t="s">
        <v>552</v>
      </c>
      <c r="B47" s="94"/>
      <c r="C47" s="94"/>
      <c r="D47" s="94"/>
      <c r="E47" s="94"/>
      <c r="F47" s="94" t="s">
        <v>290</v>
      </c>
      <c r="G47" s="95"/>
      <c r="H47" s="95" t="s">
        <v>240</v>
      </c>
      <c r="I47" s="91"/>
      <c r="J47" s="91"/>
      <c r="K47" s="91"/>
      <c r="L47" s="94" t="s">
        <v>250</v>
      </c>
      <c r="M47" s="91"/>
      <c r="N47" s="91"/>
      <c r="O47" s="95" t="s">
        <v>252</v>
      </c>
      <c r="Q47" s="91"/>
      <c r="R47" s="94" t="s">
        <v>291</v>
      </c>
      <c r="T47" s="97"/>
    </row>
    <row r="48" spans="1:20" s="69" customFormat="1" ht="12.75">
      <c r="A48" s="80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9" t="s">
        <v>292</v>
      </c>
      <c r="S48" s="98"/>
      <c r="T48" s="118" t="s">
        <v>252</v>
      </c>
    </row>
    <row r="49" spans="1:20" s="69" customFormat="1" ht="12.75">
      <c r="A49" s="199" t="s">
        <v>287</v>
      </c>
      <c r="B49" s="200"/>
      <c r="C49" s="200"/>
      <c r="D49" s="200"/>
      <c r="E49" s="201"/>
      <c r="F49" s="100" t="s">
        <v>274</v>
      </c>
      <c r="G49" s="202" t="s">
        <v>275</v>
      </c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3"/>
      <c r="S49" s="100"/>
      <c r="T49" s="100" t="s">
        <v>288</v>
      </c>
    </row>
    <row r="50" spans="1:20" s="69" customFormat="1" ht="12.75">
      <c r="A50" s="204" t="s">
        <v>128</v>
      </c>
      <c r="B50" s="205"/>
      <c r="C50" s="205"/>
      <c r="D50" s="205"/>
      <c r="E50" s="206"/>
      <c r="F50" s="101" t="s">
        <v>277</v>
      </c>
      <c r="G50" s="102" t="s">
        <v>278</v>
      </c>
      <c r="H50" s="102" t="s">
        <v>279</v>
      </c>
      <c r="I50" s="102" t="s">
        <v>280</v>
      </c>
      <c r="J50" s="102" t="s">
        <v>281</v>
      </c>
      <c r="K50" s="102" t="s">
        <v>280</v>
      </c>
      <c r="L50" s="102" t="s">
        <v>282</v>
      </c>
      <c r="M50" s="102" t="s">
        <v>282</v>
      </c>
      <c r="N50" s="102" t="s">
        <v>281</v>
      </c>
      <c r="O50" s="102" t="s">
        <v>283</v>
      </c>
      <c r="P50" s="102" t="s">
        <v>284</v>
      </c>
      <c r="Q50" s="102" t="s">
        <v>285</v>
      </c>
      <c r="R50" s="102" t="s">
        <v>286</v>
      </c>
      <c r="S50" s="101" t="s">
        <v>276</v>
      </c>
      <c r="T50" s="101" t="s">
        <v>289</v>
      </c>
    </row>
    <row r="51" spans="1:20" s="69" customFormat="1" ht="12.75">
      <c r="A51" s="120" t="s">
        <v>316</v>
      </c>
      <c r="B51" s="133"/>
      <c r="C51" s="133"/>
      <c r="D51" s="133"/>
      <c r="E51" s="134"/>
      <c r="F51" s="97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1:20" s="69" customFormat="1" ht="12.75">
      <c r="A52" s="35"/>
      <c r="B52" s="106" t="s">
        <v>437</v>
      </c>
      <c r="C52" s="106"/>
      <c r="D52" s="106"/>
      <c r="E52" s="108"/>
      <c r="F52" s="109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5"/>
    </row>
    <row r="53" spans="1:20" s="69" customFormat="1" ht="12.75">
      <c r="A53" s="35"/>
      <c r="B53" s="106"/>
      <c r="C53" s="106" t="s">
        <v>438</v>
      </c>
      <c r="D53" s="106"/>
      <c r="E53" s="108"/>
      <c r="F53" s="109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5"/>
    </row>
    <row r="54" spans="1:20" s="69" customFormat="1" ht="12.75">
      <c r="A54" s="35"/>
      <c r="B54" s="88"/>
      <c r="C54" s="40"/>
      <c r="D54" s="95">
        <v>111.5</v>
      </c>
      <c r="E54" s="117" t="s">
        <v>396</v>
      </c>
      <c r="F54" s="109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5"/>
    </row>
    <row r="55" spans="1:20" s="69" customFormat="1" ht="12.75">
      <c r="A55" s="35"/>
      <c r="B55" s="88"/>
      <c r="C55" s="88"/>
      <c r="D55" s="88"/>
      <c r="E55" s="117" t="s">
        <v>324</v>
      </c>
      <c r="F55" s="109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/>
    </row>
    <row r="56" spans="1:20" s="69" customFormat="1" ht="12.75">
      <c r="A56" s="35"/>
      <c r="B56" s="88"/>
      <c r="C56" s="88"/>
      <c r="D56" s="88"/>
      <c r="E56" s="117" t="s">
        <v>325</v>
      </c>
      <c r="F56" s="109" t="s">
        <v>299</v>
      </c>
      <c r="G56" s="104">
        <v>1</v>
      </c>
      <c r="H56" s="104">
        <v>1</v>
      </c>
      <c r="I56" s="104">
        <v>1</v>
      </c>
      <c r="J56" s="104">
        <v>1</v>
      </c>
      <c r="K56" s="104">
        <v>1</v>
      </c>
      <c r="L56" s="104">
        <v>1</v>
      </c>
      <c r="M56" s="104"/>
      <c r="N56" s="104"/>
      <c r="O56" s="104">
        <v>1</v>
      </c>
      <c r="P56" s="104">
        <v>1</v>
      </c>
      <c r="Q56" s="104">
        <v>1</v>
      </c>
      <c r="R56" s="104">
        <v>1</v>
      </c>
      <c r="S56" s="104">
        <f>SUM(G56:R56)</f>
        <v>10</v>
      </c>
      <c r="T56" s="105"/>
    </row>
    <row r="57" spans="1:20" s="69" customFormat="1" ht="12.75">
      <c r="A57" s="35"/>
      <c r="B57" s="88"/>
      <c r="C57" s="88"/>
      <c r="D57" s="88"/>
      <c r="E57" s="117"/>
      <c r="F57" s="109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5"/>
    </row>
    <row r="58" spans="1:20" s="69" customFormat="1" ht="12.75">
      <c r="A58" s="35"/>
      <c r="B58" s="88"/>
      <c r="C58" s="88"/>
      <c r="D58" s="88"/>
      <c r="E58" s="117"/>
      <c r="F58" s="109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5"/>
    </row>
    <row r="59" spans="1:20" s="69" customFormat="1" ht="12.75">
      <c r="A59" s="35"/>
      <c r="B59" s="88"/>
      <c r="C59" s="88"/>
      <c r="D59" s="88"/>
      <c r="E59" s="117"/>
      <c r="F59" s="109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5"/>
    </row>
    <row r="60" spans="1:20" s="69" customFormat="1" ht="12.75">
      <c r="A60" s="35"/>
      <c r="B60" s="106"/>
      <c r="C60" s="94" t="s">
        <v>326</v>
      </c>
      <c r="D60" s="106"/>
      <c r="E60" s="108"/>
      <c r="F60" s="109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5"/>
    </row>
    <row r="61" spans="1:20" s="69" customFormat="1" ht="12.75">
      <c r="A61" s="35"/>
      <c r="B61" s="88"/>
      <c r="C61" s="88"/>
      <c r="D61" s="95">
        <v>112.1</v>
      </c>
      <c r="E61" s="117" t="s">
        <v>395</v>
      </c>
      <c r="F61" s="109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5"/>
    </row>
    <row r="62" spans="1:20" s="69" customFormat="1" ht="12.75">
      <c r="A62" s="35"/>
      <c r="B62" s="88"/>
      <c r="C62" s="88"/>
      <c r="D62" s="78"/>
      <c r="E62" s="117" t="s">
        <v>205</v>
      </c>
      <c r="F62" s="109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5"/>
    </row>
    <row r="63" spans="1:20" s="69" customFormat="1" ht="12.75">
      <c r="A63" s="35"/>
      <c r="B63" s="88"/>
      <c r="C63" s="88"/>
      <c r="D63" s="95"/>
      <c r="E63" s="117" t="s">
        <v>327</v>
      </c>
      <c r="F63" s="109" t="s">
        <v>300</v>
      </c>
      <c r="G63" s="104"/>
      <c r="H63" s="104"/>
      <c r="I63" s="104"/>
      <c r="J63" s="104"/>
      <c r="K63" s="104"/>
      <c r="L63" s="135">
        <v>928</v>
      </c>
      <c r="M63" s="135"/>
      <c r="N63" s="135"/>
      <c r="O63" s="135"/>
      <c r="P63" s="135"/>
      <c r="Q63" s="135">
        <v>928</v>
      </c>
      <c r="R63" s="104"/>
      <c r="S63" s="104">
        <f aca="true" t="shared" si="0" ref="S63:S69">SUM(G63:R63)</f>
        <v>1856</v>
      </c>
      <c r="T63" s="105"/>
    </row>
    <row r="64" spans="1:20" s="69" customFormat="1" ht="12.75">
      <c r="A64" s="35"/>
      <c r="B64" s="88"/>
      <c r="C64" s="88"/>
      <c r="D64" s="95"/>
      <c r="E64" s="117" t="s">
        <v>328</v>
      </c>
      <c r="F64" s="109" t="s">
        <v>300</v>
      </c>
      <c r="G64" s="104"/>
      <c r="H64" s="104"/>
      <c r="I64" s="104"/>
      <c r="J64" s="104"/>
      <c r="K64" s="135"/>
      <c r="L64" s="135">
        <v>270</v>
      </c>
      <c r="M64" s="135"/>
      <c r="N64" s="135"/>
      <c r="O64" s="135"/>
      <c r="P64" s="135"/>
      <c r="Q64" s="135"/>
      <c r="R64" s="104"/>
      <c r="S64" s="104">
        <f t="shared" si="0"/>
        <v>270</v>
      </c>
      <c r="T64" s="105"/>
    </row>
    <row r="65" spans="1:20" s="69" customFormat="1" ht="12.75">
      <c r="A65" s="35"/>
      <c r="B65" s="88"/>
      <c r="C65" s="88"/>
      <c r="D65" s="95"/>
      <c r="E65" s="117" t="s">
        <v>329</v>
      </c>
      <c r="F65" s="109" t="s">
        <v>301</v>
      </c>
      <c r="G65" s="104">
        <v>5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f t="shared" si="0"/>
        <v>5</v>
      </c>
      <c r="T65" s="105" t="s">
        <v>880</v>
      </c>
    </row>
    <row r="66" spans="1:20" s="69" customFormat="1" ht="12.75">
      <c r="A66" s="35"/>
      <c r="B66" s="88"/>
      <c r="C66" s="88"/>
      <c r="D66" s="95"/>
      <c r="E66" s="117" t="s">
        <v>330</v>
      </c>
      <c r="F66" s="109" t="s">
        <v>301</v>
      </c>
      <c r="G66" s="104"/>
      <c r="H66" s="104"/>
      <c r="I66" s="104">
        <v>25</v>
      </c>
      <c r="J66" s="104">
        <v>25</v>
      </c>
      <c r="K66" s="104">
        <v>21</v>
      </c>
      <c r="L66" s="104"/>
      <c r="M66" s="104"/>
      <c r="N66" s="104"/>
      <c r="O66" s="104"/>
      <c r="P66" s="104">
        <v>25</v>
      </c>
      <c r="Q66" s="104">
        <v>25</v>
      </c>
      <c r="R66" s="104">
        <v>21</v>
      </c>
      <c r="S66" s="104">
        <f t="shared" si="0"/>
        <v>142</v>
      </c>
      <c r="T66" s="105"/>
    </row>
    <row r="67" spans="1:20" s="69" customFormat="1" ht="12.75">
      <c r="A67" s="35"/>
      <c r="B67" s="88"/>
      <c r="C67" s="88"/>
      <c r="D67" s="95"/>
      <c r="E67" s="117" t="s">
        <v>331</v>
      </c>
      <c r="F67" s="109" t="s">
        <v>301</v>
      </c>
      <c r="G67" s="104"/>
      <c r="H67" s="104">
        <v>82</v>
      </c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>
        <f t="shared" si="0"/>
        <v>82</v>
      </c>
      <c r="T67" s="105"/>
    </row>
    <row r="68" spans="1:20" s="69" customFormat="1" ht="12.75">
      <c r="A68" s="35"/>
      <c r="B68" s="88"/>
      <c r="C68" s="88"/>
      <c r="D68" s="95"/>
      <c r="E68" s="117" t="s">
        <v>332</v>
      </c>
      <c r="F68" s="109" t="s">
        <v>302</v>
      </c>
      <c r="G68" s="104"/>
      <c r="H68" s="104"/>
      <c r="I68" s="104"/>
      <c r="J68" s="104"/>
      <c r="K68" s="104"/>
      <c r="L68" s="104"/>
      <c r="M68" s="104"/>
      <c r="N68" s="104">
        <v>1</v>
      </c>
      <c r="O68" s="104">
        <v>1</v>
      </c>
      <c r="P68" s="104"/>
      <c r="Q68" s="104"/>
      <c r="R68" s="104"/>
      <c r="S68" s="104">
        <f t="shared" si="0"/>
        <v>2</v>
      </c>
      <c r="T68" s="105"/>
    </row>
    <row r="69" spans="1:20" s="69" customFormat="1" ht="12.75">
      <c r="A69" s="35"/>
      <c r="B69" s="88"/>
      <c r="C69" s="88"/>
      <c r="D69" s="95"/>
      <c r="E69" s="117" t="s">
        <v>392</v>
      </c>
      <c r="F69" s="109" t="s">
        <v>299</v>
      </c>
      <c r="G69" s="104"/>
      <c r="H69" s="104"/>
      <c r="I69" s="104"/>
      <c r="J69" s="104"/>
      <c r="K69" s="104"/>
      <c r="L69" s="104"/>
      <c r="M69" s="104"/>
      <c r="N69" s="104">
        <v>1</v>
      </c>
      <c r="O69" s="104"/>
      <c r="P69" s="104"/>
      <c r="Q69" s="104"/>
      <c r="R69" s="104"/>
      <c r="S69" s="104">
        <f t="shared" si="0"/>
        <v>1</v>
      </c>
      <c r="T69" s="105"/>
    </row>
    <row r="70" spans="1:20" s="69" customFormat="1" ht="12.75">
      <c r="A70" s="35"/>
      <c r="B70" s="88"/>
      <c r="C70" s="88"/>
      <c r="D70" s="95">
        <v>112.2</v>
      </c>
      <c r="E70" s="117" t="s">
        <v>399</v>
      </c>
      <c r="F70" s="109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5"/>
    </row>
    <row r="71" spans="1:20" s="69" customFormat="1" ht="12.75">
      <c r="A71" s="35"/>
      <c r="B71" s="88"/>
      <c r="C71" s="88"/>
      <c r="D71" s="95"/>
      <c r="E71" s="117" t="s">
        <v>393</v>
      </c>
      <c r="F71" s="109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5"/>
    </row>
    <row r="72" spans="1:20" s="69" customFormat="1" ht="12.75">
      <c r="A72" s="35"/>
      <c r="B72" s="88"/>
      <c r="C72" s="88"/>
      <c r="D72" s="88"/>
      <c r="E72" s="117" t="s">
        <v>394</v>
      </c>
      <c r="F72" s="109" t="s">
        <v>299</v>
      </c>
      <c r="G72" s="104"/>
      <c r="H72" s="104"/>
      <c r="I72" s="104"/>
      <c r="J72" s="104"/>
      <c r="K72" s="104"/>
      <c r="L72" s="104"/>
      <c r="M72" s="104"/>
      <c r="N72" s="104">
        <v>1</v>
      </c>
      <c r="O72" s="104">
        <v>1</v>
      </c>
      <c r="P72" s="104"/>
      <c r="Q72" s="104"/>
      <c r="R72" s="104"/>
      <c r="S72" s="104">
        <f>SUM(G72:R72)</f>
        <v>2</v>
      </c>
      <c r="T72" s="105"/>
    </row>
    <row r="73" spans="1:20" s="69" customFormat="1" ht="12.75">
      <c r="A73" s="35"/>
      <c r="B73" s="88"/>
      <c r="C73" s="88"/>
      <c r="D73" s="95"/>
      <c r="E73" s="117"/>
      <c r="F73" s="109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/>
    </row>
    <row r="74" spans="1:20" s="69" customFormat="1" ht="12.75">
      <c r="A74" s="35"/>
      <c r="B74" s="106"/>
      <c r="C74" s="94">
        <v>11.3</v>
      </c>
      <c r="D74" s="106" t="s">
        <v>411</v>
      </c>
      <c r="E74" s="108"/>
      <c r="F74" s="109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/>
    </row>
    <row r="75" spans="1:20" s="69" customFormat="1" ht="12.75">
      <c r="A75" s="35"/>
      <c r="B75" s="88"/>
      <c r="C75" s="88"/>
      <c r="D75" s="95">
        <v>113.1</v>
      </c>
      <c r="E75" s="117" t="s">
        <v>412</v>
      </c>
      <c r="F75" s="109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5"/>
    </row>
    <row r="76" spans="1:20" s="69" customFormat="1" ht="12.75">
      <c r="A76" s="35"/>
      <c r="B76" s="88"/>
      <c r="C76" s="88"/>
      <c r="D76" s="95"/>
      <c r="E76" s="117" t="s">
        <v>400</v>
      </c>
      <c r="F76" s="109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5"/>
    </row>
    <row r="77" spans="1:20" s="69" customFormat="1" ht="12.75">
      <c r="A77" s="35"/>
      <c r="B77" s="88"/>
      <c r="C77" s="88"/>
      <c r="D77" s="95"/>
      <c r="E77" s="117" t="s">
        <v>401</v>
      </c>
      <c r="F77" s="109" t="s">
        <v>299</v>
      </c>
      <c r="G77" s="104"/>
      <c r="H77" s="104">
        <v>1</v>
      </c>
      <c r="I77" s="104"/>
      <c r="J77" s="104"/>
      <c r="K77" s="104"/>
      <c r="L77" s="104"/>
      <c r="M77" s="104"/>
      <c r="N77" s="104">
        <v>1</v>
      </c>
      <c r="O77" s="104"/>
      <c r="P77" s="104"/>
      <c r="Q77" s="104"/>
      <c r="R77" s="104"/>
      <c r="S77" s="104">
        <f>SUM(G77:R77)</f>
        <v>2</v>
      </c>
      <c r="T77" s="105"/>
    </row>
    <row r="78" spans="1:20" s="69" customFormat="1" ht="12.75">
      <c r="A78" s="35"/>
      <c r="B78" s="88"/>
      <c r="C78" s="88"/>
      <c r="D78" s="95"/>
      <c r="E78" s="117" t="s">
        <v>402</v>
      </c>
      <c r="F78" s="109" t="s">
        <v>299</v>
      </c>
      <c r="G78" s="104"/>
      <c r="H78" s="104"/>
      <c r="I78" s="104"/>
      <c r="J78" s="104"/>
      <c r="K78" s="104"/>
      <c r="L78" s="104"/>
      <c r="M78" s="104"/>
      <c r="N78" s="104">
        <v>1</v>
      </c>
      <c r="O78" s="104"/>
      <c r="P78" s="104"/>
      <c r="Q78" s="104"/>
      <c r="R78" s="104"/>
      <c r="S78" s="104">
        <f>SUM(G78:R78)</f>
        <v>1</v>
      </c>
      <c r="T78" s="105"/>
    </row>
    <row r="79" spans="1:20" s="69" customFormat="1" ht="12.75">
      <c r="A79" s="35"/>
      <c r="B79" s="88"/>
      <c r="C79" s="88"/>
      <c r="D79" s="95"/>
      <c r="E79" s="117" t="s">
        <v>403</v>
      </c>
      <c r="F79" s="109" t="s">
        <v>303</v>
      </c>
      <c r="G79" s="104">
        <v>5</v>
      </c>
      <c r="H79" s="104"/>
      <c r="I79" s="104"/>
      <c r="J79" s="104"/>
      <c r="K79" s="104">
        <v>5</v>
      </c>
      <c r="L79" s="104"/>
      <c r="M79" s="104"/>
      <c r="N79" s="104">
        <v>5</v>
      </c>
      <c r="O79" s="104"/>
      <c r="P79" s="104"/>
      <c r="Q79" s="104">
        <v>5</v>
      </c>
      <c r="R79" s="104"/>
      <c r="S79" s="104">
        <f>SUM(G79:R79)</f>
        <v>20</v>
      </c>
      <c r="T79" s="105"/>
    </row>
    <row r="80" spans="1:20" s="69" customFormat="1" ht="12.75">
      <c r="A80" s="74"/>
      <c r="B80" s="98"/>
      <c r="C80" s="98"/>
      <c r="D80" s="152"/>
      <c r="E80" s="124" t="s">
        <v>404</v>
      </c>
      <c r="F80" s="109" t="s">
        <v>299</v>
      </c>
      <c r="G80" s="104"/>
      <c r="H80" s="104"/>
      <c r="I80" s="104"/>
      <c r="J80" s="104"/>
      <c r="K80" s="104"/>
      <c r="L80" s="104">
        <v>1</v>
      </c>
      <c r="M80" s="104"/>
      <c r="N80" s="104"/>
      <c r="O80" s="104"/>
      <c r="P80" s="104"/>
      <c r="Q80" s="104"/>
      <c r="R80" s="104"/>
      <c r="S80" s="104">
        <f>SUM(G80:R80)</f>
        <v>1</v>
      </c>
      <c r="T80" s="105"/>
    </row>
    <row r="81" spans="1:20" s="69" customFormat="1" ht="12.75">
      <c r="A81" s="136"/>
      <c r="B81" s="24"/>
      <c r="C81" s="24"/>
      <c r="D81" s="24"/>
      <c r="E81" s="24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</row>
    <row r="82" spans="1:20" s="69" customFormat="1" ht="12.75">
      <c r="A82" s="35"/>
      <c r="B82" s="94"/>
      <c r="C82" s="94"/>
      <c r="D82" s="94"/>
      <c r="E82" s="94" t="s">
        <v>244</v>
      </c>
      <c r="F82" s="106"/>
      <c r="G82" s="106"/>
      <c r="H82" s="106"/>
      <c r="I82" s="106"/>
      <c r="J82" s="106"/>
      <c r="K82" s="106"/>
      <c r="L82" s="106"/>
      <c r="M82" s="106"/>
      <c r="N82" s="205" t="s">
        <v>245</v>
      </c>
      <c r="O82" s="205"/>
      <c r="P82" s="205"/>
      <c r="Q82" s="205"/>
      <c r="R82" s="205"/>
      <c r="S82" s="205"/>
      <c r="T82" s="206"/>
    </row>
    <row r="83" spans="1:20" s="69" customFormat="1" ht="12.75">
      <c r="A83" s="93"/>
      <c r="B83" s="94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8"/>
    </row>
    <row r="84" spans="1:20" s="69" customFormat="1" ht="12.75">
      <c r="A84" s="93"/>
      <c r="B84" s="94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8"/>
    </row>
    <row r="85" spans="1:20" s="69" customFormat="1" ht="12.75">
      <c r="A85" s="35"/>
      <c r="B85" s="94"/>
      <c r="C85" s="91"/>
      <c r="D85" s="94" t="s">
        <v>73</v>
      </c>
      <c r="E85" s="91"/>
      <c r="F85" s="106"/>
      <c r="G85" s="106"/>
      <c r="H85" s="106"/>
      <c r="I85" s="106"/>
      <c r="J85" s="106"/>
      <c r="K85" s="106"/>
      <c r="L85" s="106"/>
      <c r="M85" s="106"/>
      <c r="N85" s="205" t="s">
        <v>121</v>
      </c>
      <c r="O85" s="205"/>
      <c r="P85" s="205"/>
      <c r="Q85" s="205"/>
      <c r="R85" s="205"/>
      <c r="S85" s="205"/>
      <c r="T85" s="206"/>
    </row>
    <row r="86" spans="1:20" s="69" customFormat="1" ht="12.75">
      <c r="A86" s="131" t="s">
        <v>246</v>
      </c>
      <c r="B86" s="132"/>
      <c r="C86" s="92"/>
      <c r="D86" s="92"/>
      <c r="E86" s="92"/>
      <c r="F86" s="99"/>
      <c r="G86" s="99"/>
      <c r="H86" s="99"/>
      <c r="I86" s="99"/>
      <c r="J86" s="99"/>
      <c r="K86" s="99"/>
      <c r="L86" s="99"/>
      <c r="M86" s="99"/>
      <c r="N86" s="207" t="s">
        <v>247</v>
      </c>
      <c r="O86" s="207"/>
      <c r="P86" s="207"/>
      <c r="Q86" s="207"/>
      <c r="R86" s="207"/>
      <c r="S86" s="207"/>
      <c r="T86" s="208"/>
    </row>
    <row r="87" spans="1:20" s="69" customFormat="1" ht="15.75">
      <c r="A87" s="198" t="s">
        <v>701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</row>
    <row r="88" spans="1:20" s="69" customFormat="1" ht="15.75">
      <c r="A88" s="198" t="s">
        <v>122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</row>
    <row r="89" spans="1:20" s="69" customFormat="1" ht="15.75">
      <c r="A89" s="87"/>
      <c r="B89" s="90"/>
      <c r="C89" s="90"/>
      <c r="D89" s="90"/>
      <c r="E89" s="90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4"/>
    </row>
    <row r="90" spans="1:20" s="69" customFormat="1" ht="12.75">
      <c r="A90" s="93" t="s">
        <v>552</v>
      </c>
      <c r="B90" s="94"/>
      <c r="C90" s="94"/>
      <c r="D90" s="94"/>
      <c r="E90" s="94"/>
      <c r="F90" s="94" t="s">
        <v>290</v>
      </c>
      <c r="G90" s="95"/>
      <c r="H90" s="95" t="s">
        <v>240</v>
      </c>
      <c r="I90" s="91"/>
      <c r="J90" s="91"/>
      <c r="K90" s="91"/>
      <c r="L90" s="94" t="s">
        <v>250</v>
      </c>
      <c r="M90" s="91"/>
      <c r="N90" s="91"/>
      <c r="O90" s="95" t="s">
        <v>252</v>
      </c>
      <c r="Q90" s="91"/>
      <c r="R90" s="94" t="s">
        <v>291</v>
      </c>
      <c r="T90" s="97"/>
    </row>
    <row r="91" spans="1:20" s="69" customFormat="1" ht="12.75">
      <c r="A91" s="80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9" t="s">
        <v>292</v>
      </c>
      <c r="S91" s="98"/>
      <c r="T91" s="118" t="s">
        <v>252</v>
      </c>
    </row>
    <row r="92" spans="1:20" s="69" customFormat="1" ht="12.75">
      <c r="A92" s="199" t="s">
        <v>287</v>
      </c>
      <c r="B92" s="200"/>
      <c r="C92" s="200"/>
      <c r="D92" s="200"/>
      <c r="E92" s="201"/>
      <c r="F92" s="100" t="s">
        <v>274</v>
      </c>
      <c r="G92" s="202" t="s">
        <v>275</v>
      </c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3"/>
      <c r="S92" s="100"/>
      <c r="T92" s="100" t="s">
        <v>288</v>
      </c>
    </row>
    <row r="93" spans="1:20" s="69" customFormat="1" ht="12.75">
      <c r="A93" s="204" t="s">
        <v>128</v>
      </c>
      <c r="B93" s="205"/>
      <c r="C93" s="205"/>
      <c r="D93" s="205"/>
      <c r="E93" s="206"/>
      <c r="F93" s="101" t="s">
        <v>277</v>
      </c>
      <c r="G93" s="102" t="s">
        <v>278</v>
      </c>
      <c r="H93" s="102" t="s">
        <v>279</v>
      </c>
      <c r="I93" s="102" t="s">
        <v>280</v>
      </c>
      <c r="J93" s="102" t="s">
        <v>281</v>
      </c>
      <c r="K93" s="102" t="s">
        <v>280</v>
      </c>
      <c r="L93" s="102" t="s">
        <v>282</v>
      </c>
      <c r="M93" s="102" t="s">
        <v>282</v>
      </c>
      <c r="N93" s="102" t="s">
        <v>281</v>
      </c>
      <c r="O93" s="102" t="s">
        <v>283</v>
      </c>
      <c r="P93" s="102" t="s">
        <v>284</v>
      </c>
      <c r="Q93" s="102" t="s">
        <v>285</v>
      </c>
      <c r="R93" s="102" t="s">
        <v>286</v>
      </c>
      <c r="S93" s="101" t="s">
        <v>276</v>
      </c>
      <c r="T93" s="101" t="s">
        <v>289</v>
      </c>
    </row>
    <row r="94" spans="1:20" s="69" customFormat="1" ht="12.75">
      <c r="A94" s="120" t="s">
        <v>316</v>
      </c>
      <c r="B94" s="133"/>
      <c r="C94" s="133"/>
      <c r="D94" s="133"/>
      <c r="E94" s="133"/>
      <c r="F94" s="114"/>
      <c r="G94" s="109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5"/>
    </row>
    <row r="95" spans="1:20" s="69" customFormat="1" ht="12.75">
      <c r="A95" s="35"/>
      <c r="B95" s="94" t="s">
        <v>437</v>
      </c>
      <c r="C95" s="106"/>
      <c r="D95" s="106"/>
      <c r="E95" s="106"/>
      <c r="F95" s="104"/>
      <c r="G95" s="109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5"/>
    </row>
    <row r="96" spans="1:20" s="69" customFormat="1" ht="12.75">
      <c r="A96" s="35"/>
      <c r="B96" s="106"/>
      <c r="C96" s="94">
        <v>11.3</v>
      </c>
      <c r="D96" s="106" t="s">
        <v>411</v>
      </c>
      <c r="E96" s="106"/>
      <c r="F96" s="104"/>
      <c r="G96" s="109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5"/>
    </row>
    <row r="97" spans="1:20" s="69" customFormat="1" ht="12.75">
      <c r="A97" s="35"/>
      <c r="B97" s="88"/>
      <c r="C97" s="88"/>
      <c r="D97" s="95">
        <v>113.2</v>
      </c>
      <c r="E97" s="88" t="s">
        <v>413</v>
      </c>
      <c r="F97" s="104"/>
      <c r="G97" s="109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5"/>
    </row>
    <row r="98" spans="1:20" s="69" customFormat="1" ht="12.75">
      <c r="A98" s="35"/>
      <c r="B98" s="40"/>
      <c r="C98" s="88"/>
      <c r="D98" s="78"/>
      <c r="E98" s="88" t="s">
        <v>405</v>
      </c>
      <c r="F98" s="104"/>
      <c r="G98" s="109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5"/>
    </row>
    <row r="99" spans="1:20" s="69" customFormat="1" ht="12.75">
      <c r="A99" s="35"/>
      <c r="B99" s="40"/>
      <c r="C99" s="88"/>
      <c r="D99" s="78"/>
      <c r="E99" s="88" t="s">
        <v>406</v>
      </c>
      <c r="F99" s="104" t="s">
        <v>303</v>
      </c>
      <c r="G99" s="109"/>
      <c r="H99" s="104"/>
      <c r="I99" s="104">
        <v>1</v>
      </c>
      <c r="J99" s="104"/>
      <c r="K99" s="104"/>
      <c r="L99" s="104"/>
      <c r="M99" s="104"/>
      <c r="N99" s="104">
        <v>1</v>
      </c>
      <c r="O99" s="104"/>
      <c r="P99" s="104"/>
      <c r="Q99" s="104"/>
      <c r="R99" s="104"/>
      <c r="S99" s="104">
        <f>SUM(G99:R99)</f>
        <v>2</v>
      </c>
      <c r="T99" s="105"/>
    </row>
    <row r="100" spans="1:20" s="69" customFormat="1" ht="12.75">
      <c r="A100" s="35"/>
      <c r="B100" s="88"/>
      <c r="C100" s="88"/>
      <c r="D100" s="95">
        <v>113.3</v>
      </c>
      <c r="E100" s="88" t="s">
        <v>414</v>
      </c>
      <c r="F100" s="104"/>
      <c r="G100" s="109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5"/>
    </row>
    <row r="101" spans="1:20" s="69" customFormat="1" ht="12.75">
      <c r="A101" s="35"/>
      <c r="B101" s="40"/>
      <c r="C101" s="88"/>
      <c r="D101" s="78"/>
      <c r="E101" s="88" t="s">
        <v>778</v>
      </c>
      <c r="F101" s="104"/>
      <c r="G101" s="109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5"/>
    </row>
    <row r="102" spans="1:20" s="69" customFormat="1" ht="12.75">
      <c r="A102" s="35"/>
      <c r="B102" s="40"/>
      <c r="C102" s="88"/>
      <c r="D102" s="40"/>
      <c r="E102" s="88" t="s">
        <v>407</v>
      </c>
      <c r="F102" s="104" t="s">
        <v>301</v>
      </c>
      <c r="G102" s="109"/>
      <c r="H102" s="104"/>
      <c r="I102" s="104"/>
      <c r="J102" s="104"/>
      <c r="K102" s="104">
        <v>1</v>
      </c>
      <c r="L102" s="104"/>
      <c r="M102" s="104"/>
      <c r="N102" s="104"/>
      <c r="O102" s="104"/>
      <c r="P102" s="104"/>
      <c r="Q102" s="104"/>
      <c r="R102" s="104"/>
      <c r="S102" s="104">
        <f>SUM(G102:R102)</f>
        <v>1</v>
      </c>
      <c r="T102" s="105"/>
    </row>
    <row r="103" spans="1:20" s="69" customFormat="1" ht="12.75">
      <c r="A103" s="35"/>
      <c r="B103" s="88"/>
      <c r="C103" s="88"/>
      <c r="D103" s="95"/>
      <c r="E103" s="88"/>
      <c r="F103" s="104"/>
      <c r="G103" s="109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5"/>
    </row>
    <row r="104" spans="1:20" s="69" customFormat="1" ht="12.75">
      <c r="A104" s="35"/>
      <c r="B104" s="106"/>
      <c r="C104" s="106">
        <v>11.4</v>
      </c>
      <c r="D104" s="106" t="s">
        <v>415</v>
      </c>
      <c r="E104" s="106"/>
      <c r="F104" s="104"/>
      <c r="G104" s="109"/>
      <c r="H104" s="96"/>
      <c r="I104" s="104"/>
      <c r="J104" s="96"/>
      <c r="K104" s="104"/>
      <c r="L104" s="96"/>
      <c r="M104" s="104"/>
      <c r="N104" s="96"/>
      <c r="O104" s="104"/>
      <c r="P104" s="96"/>
      <c r="Q104" s="104"/>
      <c r="R104" s="96"/>
      <c r="S104" s="104"/>
      <c r="T104" s="105"/>
    </row>
    <row r="105" spans="1:20" s="69" customFormat="1" ht="12.75">
      <c r="A105" s="35"/>
      <c r="B105" s="88"/>
      <c r="C105" s="88"/>
      <c r="D105" s="95">
        <v>114.1</v>
      </c>
      <c r="E105" s="88" t="s">
        <v>416</v>
      </c>
      <c r="F105" s="104"/>
      <c r="G105" s="109"/>
      <c r="H105" s="96"/>
      <c r="I105" s="104"/>
      <c r="J105" s="96"/>
      <c r="K105" s="104"/>
      <c r="L105" s="96"/>
      <c r="M105" s="104"/>
      <c r="N105" s="96"/>
      <c r="O105" s="104"/>
      <c r="P105" s="96"/>
      <c r="Q105" s="104"/>
      <c r="R105" s="96"/>
      <c r="S105" s="104"/>
      <c r="T105" s="105"/>
    </row>
    <row r="106" spans="1:20" s="69" customFormat="1" ht="12.75">
      <c r="A106" s="35"/>
      <c r="B106" s="88"/>
      <c r="C106" s="88"/>
      <c r="D106" s="88"/>
      <c r="E106" s="88" t="s">
        <v>408</v>
      </c>
      <c r="F106" s="104"/>
      <c r="G106" s="109"/>
      <c r="H106" s="96"/>
      <c r="I106" s="104"/>
      <c r="J106" s="96"/>
      <c r="K106" s="104"/>
      <c r="L106" s="96"/>
      <c r="M106" s="104"/>
      <c r="N106" s="96"/>
      <c r="O106" s="104"/>
      <c r="P106" s="96"/>
      <c r="Q106" s="104"/>
      <c r="R106" s="96"/>
      <c r="S106" s="104"/>
      <c r="T106" s="105"/>
    </row>
    <row r="107" spans="1:20" s="69" customFormat="1" ht="12.75">
      <c r="A107" s="35"/>
      <c r="B107" s="40"/>
      <c r="C107" s="40"/>
      <c r="D107" s="40"/>
      <c r="E107" s="88" t="s">
        <v>409</v>
      </c>
      <c r="F107" s="63" t="s">
        <v>301</v>
      </c>
      <c r="G107" s="109"/>
      <c r="H107" s="150">
        <v>1</v>
      </c>
      <c r="I107" s="104">
        <v>2</v>
      </c>
      <c r="J107" s="150"/>
      <c r="K107" s="104">
        <v>2</v>
      </c>
      <c r="L107" s="150"/>
      <c r="M107" s="104"/>
      <c r="N107" s="150"/>
      <c r="O107" s="104">
        <v>2</v>
      </c>
      <c r="P107" s="150">
        <v>1</v>
      </c>
      <c r="Q107" s="104">
        <v>2</v>
      </c>
      <c r="R107" s="150"/>
      <c r="S107" s="104">
        <f>SUM(G107:R107)</f>
        <v>10</v>
      </c>
      <c r="T107" s="105"/>
    </row>
    <row r="108" spans="1:20" s="69" customFormat="1" ht="12.75">
      <c r="A108" s="35"/>
      <c r="B108" s="40"/>
      <c r="C108" s="40"/>
      <c r="D108" s="40"/>
      <c r="E108" s="88" t="s">
        <v>410</v>
      </c>
      <c r="F108" s="63" t="s">
        <v>302</v>
      </c>
      <c r="G108" s="109">
        <v>1</v>
      </c>
      <c r="H108" s="150">
        <v>1</v>
      </c>
      <c r="I108" s="104">
        <v>1</v>
      </c>
      <c r="J108" s="150">
        <v>1</v>
      </c>
      <c r="K108" s="104">
        <v>1</v>
      </c>
      <c r="L108" s="150">
        <v>1</v>
      </c>
      <c r="M108" s="104"/>
      <c r="N108" s="150"/>
      <c r="O108" s="104">
        <v>1</v>
      </c>
      <c r="P108" s="150">
        <v>1</v>
      </c>
      <c r="Q108" s="104">
        <v>1</v>
      </c>
      <c r="R108" s="150">
        <v>1</v>
      </c>
      <c r="S108" s="104">
        <f>SUM(G108:R108)</f>
        <v>10</v>
      </c>
      <c r="T108" s="105"/>
    </row>
    <row r="109" spans="1:20" s="69" customFormat="1" ht="12.75">
      <c r="A109" s="35"/>
      <c r="B109" s="40"/>
      <c r="C109" s="40"/>
      <c r="D109" s="40"/>
      <c r="E109" s="88" t="s">
        <v>175</v>
      </c>
      <c r="F109" s="63" t="s">
        <v>304</v>
      </c>
      <c r="G109" s="109"/>
      <c r="H109" s="150"/>
      <c r="I109" s="104"/>
      <c r="J109" s="150"/>
      <c r="K109" s="104">
        <v>1</v>
      </c>
      <c r="L109" s="150">
        <v>1</v>
      </c>
      <c r="M109" s="104"/>
      <c r="N109" s="150">
        <v>1</v>
      </c>
      <c r="O109" s="104">
        <v>1</v>
      </c>
      <c r="P109" s="150">
        <v>1</v>
      </c>
      <c r="Q109" s="104">
        <v>1</v>
      </c>
      <c r="R109" s="150">
        <v>1</v>
      </c>
      <c r="S109" s="104">
        <f>SUM(G109:R109)</f>
        <v>7</v>
      </c>
      <c r="T109" s="105"/>
    </row>
    <row r="110" spans="1:20" s="69" customFormat="1" ht="12.75">
      <c r="A110" s="35"/>
      <c r="B110" s="40"/>
      <c r="C110" s="40"/>
      <c r="D110" s="40"/>
      <c r="E110" s="88"/>
      <c r="F110" s="63"/>
      <c r="G110" s="109"/>
      <c r="H110" s="150"/>
      <c r="I110" s="104"/>
      <c r="J110" s="150"/>
      <c r="K110" s="104"/>
      <c r="L110" s="150"/>
      <c r="M110" s="104"/>
      <c r="N110" s="150"/>
      <c r="O110" s="104"/>
      <c r="P110" s="150"/>
      <c r="Q110" s="104"/>
      <c r="R110" s="150"/>
      <c r="S110" s="104"/>
      <c r="T110" s="105"/>
    </row>
    <row r="111" spans="1:20" s="69" customFormat="1" ht="12.75">
      <c r="A111" s="35"/>
      <c r="B111" s="106" t="s">
        <v>426</v>
      </c>
      <c r="C111" s="106" t="s">
        <v>427</v>
      </c>
      <c r="D111" s="88"/>
      <c r="E111" s="88"/>
      <c r="F111" s="104"/>
      <c r="G111" s="109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5"/>
    </row>
    <row r="112" spans="1:20" s="69" customFormat="1" ht="12.75">
      <c r="A112" s="35"/>
      <c r="B112" s="106"/>
      <c r="C112" s="94">
        <v>12.1</v>
      </c>
      <c r="D112" s="106" t="s">
        <v>428</v>
      </c>
      <c r="E112" s="106"/>
      <c r="F112" s="104"/>
      <c r="G112" s="109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5"/>
    </row>
    <row r="113" spans="1:20" s="69" customFormat="1" ht="12.75">
      <c r="A113" s="35"/>
      <c r="B113" s="88"/>
      <c r="C113" s="95"/>
      <c r="D113" s="95">
        <v>121.1</v>
      </c>
      <c r="E113" s="88" t="s">
        <v>338</v>
      </c>
      <c r="F113" s="104"/>
      <c r="G113" s="109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5"/>
    </row>
    <row r="114" spans="1:20" s="69" customFormat="1" ht="12.75">
      <c r="A114" s="35"/>
      <c r="B114" s="40"/>
      <c r="C114" s="78"/>
      <c r="D114" s="95"/>
      <c r="E114" s="88" t="s">
        <v>339</v>
      </c>
      <c r="F114" s="104"/>
      <c r="G114" s="109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5"/>
    </row>
    <row r="115" spans="1:20" s="69" customFormat="1" ht="12.75">
      <c r="A115" s="35"/>
      <c r="B115" s="40"/>
      <c r="C115" s="78"/>
      <c r="D115" s="95"/>
      <c r="E115" s="88" t="s">
        <v>446</v>
      </c>
      <c r="F115" s="104" t="s">
        <v>296</v>
      </c>
      <c r="G115" s="109">
        <v>1</v>
      </c>
      <c r="H115" s="104"/>
      <c r="I115" s="104"/>
      <c r="J115" s="104"/>
      <c r="K115" s="104"/>
      <c r="L115" s="104"/>
      <c r="M115" s="104"/>
      <c r="N115" s="104">
        <v>1</v>
      </c>
      <c r="O115" s="104"/>
      <c r="P115" s="104"/>
      <c r="Q115" s="104"/>
      <c r="R115" s="104"/>
      <c r="S115" s="104">
        <f aca="true" t="shared" si="1" ref="S115:S120">SUM(G115:R115)</f>
        <v>2</v>
      </c>
      <c r="T115" s="105"/>
    </row>
    <row r="116" spans="1:20" s="69" customFormat="1" ht="12.75">
      <c r="A116" s="35"/>
      <c r="B116" s="40"/>
      <c r="C116" s="78"/>
      <c r="D116" s="95"/>
      <c r="E116" s="88" t="s">
        <v>206</v>
      </c>
      <c r="F116" s="104" t="s">
        <v>296</v>
      </c>
      <c r="G116" s="109">
        <v>1</v>
      </c>
      <c r="H116" s="104"/>
      <c r="I116" s="104"/>
      <c r="J116" s="104"/>
      <c r="K116" s="104"/>
      <c r="L116" s="104">
        <v>1</v>
      </c>
      <c r="M116" s="104"/>
      <c r="N116" s="104"/>
      <c r="O116" s="104"/>
      <c r="P116" s="104"/>
      <c r="Q116" s="104"/>
      <c r="R116" s="104"/>
      <c r="S116" s="104">
        <f t="shared" si="1"/>
        <v>2</v>
      </c>
      <c r="T116" s="105"/>
    </row>
    <row r="117" spans="1:20" s="69" customFormat="1" ht="12.75">
      <c r="A117" s="35"/>
      <c r="B117" s="40"/>
      <c r="C117" s="78"/>
      <c r="D117" s="95"/>
      <c r="E117" s="88" t="s">
        <v>418</v>
      </c>
      <c r="F117" s="104" t="s">
        <v>304</v>
      </c>
      <c r="G117" s="109"/>
      <c r="H117" s="104"/>
      <c r="I117" s="104">
        <v>2</v>
      </c>
      <c r="J117" s="104"/>
      <c r="K117" s="104"/>
      <c r="L117" s="104"/>
      <c r="M117" s="104"/>
      <c r="N117" s="104"/>
      <c r="O117" s="104"/>
      <c r="P117" s="104"/>
      <c r="Q117" s="104">
        <v>2</v>
      </c>
      <c r="R117" s="104"/>
      <c r="S117" s="104">
        <f t="shared" si="1"/>
        <v>4</v>
      </c>
      <c r="T117" s="105"/>
    </row>
    <row r="118" spans="1:20" s="69" customFormat="1" ht="12.75">
      <c r="A118" s="35"/>
      <c r="B118" s="40"/>
      <c r="C118" s="78"/>
      <c r="D118" s="95"/>
      <c r="E118" s="88" t="s">
        <v>330</v>
      </c>
      <c r="F118" s="104" t="s">
        <v>301</v>
      </c>
      <c r="G118" s="109">
        <v>3</v>
      </c>
      <c r="H118" s="104"/>
      <c r="I118" s="104"/>
      <c r="J118" s="104"/>
      <c r="K118" s="104">
        <v>3</v>
      </c>
      <c r="L118" s="104"/>
      <c r="M118" s="104"/>
      <c r="N118" s="104">
        <v>3</v>
      </c>
      <c r="O118" s="104"/>
      <c r="P118" s="104"/>
      <c r="Q118" s="104">
        <v>3</v>
      </c>
      <c r="R118" s="104"/>
      <c r="S118" s="104">
        <f t="shared" si="1"/>
        <v>12</v>
      </c>
      <c r="T118" s="105"/>
    </row>
    <row r="119" spans="1:20" s="69" customFormat="1" ht="12.75">
      <c r="A119" s="35"/>
      <c r="B119" s="40"/>
      <c r="C119" s="78"/>
      <c r="D119" s="95"/>
      <c r="E119" s="88" t="s">
        <v>439</v>
      </c>
      <c r="F119" s="104" t="s">
        <v>296</v>
      </c>
      <c r="G119" s="109"/>
      <c r="H119" s="104"/>
      <c r="I119" s="104">
        <v>1</v>
      </c>
      <c r="J119" s="104"/>
      <c r="K119" s="104"/>
      <c r="L119" s="104">
        <v>5</v>
      </c>
      <c r="M119" s="104"/>
      <c r="N119" s="104"/>
      <c r="O119" s="104">
        <v>1</v>
      </c>
      <c r="P119" s="104">
        <v>2</v>
      </c>
      <c r="Q119" s="104">
        <v>1</v>
      </c>
      <c r="R119" s="104">
        <v>1</v>
      </c>
      <c r="S119" s="104">
        <f t="shared" si="1"/>
        <v>11</v>
      </c>
      <c r="T119" s="105"/>
    </row>
    <row r="120" spans="1:20" s="69" customFormat="1" ht="12.75">
      <c r="A120" s="35"/>
      <c r="B120" s="40"/>
      <c r="C120" s="78"/>
      <c r="D120" s="95"/>
      <c r="E120" s="88" t="s">
        <v>600</v>
      </c>
      <c r="F120" s="104" t="s">
        <v>296</v>
      </c>
      <c r="G120" s="109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>
        <v>1</v>
      </c>
      <c r="S120" s="104">
        <f t="shared" si="1"/>
        <v>1</v>
      </c>
      <c r="T120" s="105"/>
    </row>
    <row r="121" spans="1:20" s="69" customFormat="1" ht="12.75">
      <c r="A121" s="35"/>
      <c r="B121" s="40"/>
      <c r="C121" s="78"/>
      <c r="D121" s="95"/>
      <c r="E121" s="88"/>
      <c r="F121" s="104"/>
      <c r="G121" s="109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5"/>
    </row>
    <row r="122" spans="1:20" s="69" customFormat="1" ht="12.75">
      <c r="A122" s="35"/>
      <c r="B122" s="40"/>
      <c r="C122" s="78"/>
      <c r="D122" s="95"/>
      <c r="E122" s="88"/>
      <c r="F122" s="104"/>
      <c r="G122" s="109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5"/>
    </row>
    <row r="123" spans="1:20" s="69" customFormat="1" ht="12.75">
      <c r="A123" s="74"/>
      <c r="B123" s="36"/>
      <c r="C123" s="37"/>
      <c r="D123" s="152"/>
      <c r="E123" s="98"/>
      <c r="F123" s="112"/>
      <c r="G123" s="109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5"/>
    </row>
    <row r="124" spans="1:20" s="69" customFormat="1" ht="12.75">
      <c r="A124" s="136"/>
      <c r="B124" s="24"/>
      <c r="C124" s="24"/>
      <c r="D124" s="24"/>
      <c r="E124" s="24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3"/>
    </row>
    <row r="125" spans="1:20" s="69" customFormat="1" ht="12.75">
      <c r="A125" s="35"/>
      <c r="B125" s="94"/>
      <c r="C125" s="94"/>
      <c r="D125" s="94"/>
      <c r="E125" s="94" t="s">
        <v>244</v>
      </c>
      <c r="F125" s="106"/>
      <c r="G125" s="106"/>
      <c r="H125" s="106"/>
      <c r="I125" s="106"/>
      <c r="J125" s="106"/>
      <c r="K125" s="106"/>
      <c r="L125" s="106"/>
      <c r="M125" s="106"/>
      <c r="N125" s="205" t="s">
        <v>245</v>
      </c>
      <c r="O125" s="205"/>
      <c r="P125" s="205"/>
      <c r="Q125" s="205"/>
      <c r="R125" s="205"/>
      <c r="S125" s="205"/>
      <c r="T125" s="206"/>
    </row>
    <row r="126" spans="1:20" s="69" customFormat="1" ht="12.75">
      <c r="A126" s="93"/>
      <c r="B126" s="94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8"/>
    </row>
    <row r="127" spans="1:20" s="69" customFormat="1" ht="12.75">
      <c r="A127" s="93"/>
      <c r="B127" s="94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8"/>
    </row>
    <row r="128" spans="1:20" s="69" customFormat="1" ht="12.75">
      <c r="A128" s="35"/>
      <c r="B128" s="94"/>
      <c r="C128" s="91"/>
      <c r="D128" s="94" t="s">
        <v>73</v>
      </c>
      <c r="E128" s="91"/>
      <c r="F128" s="106"/>
      <c r="G128" s="106"/>
      <c r="H128" s="106"/>
      <c r="I128" s="106"/>
      <c r="J128" s="106"/>
      <c r="K128" s="106"/>
      <c r="L128" s="106"/>
      <c r="M128" s="106"/>
      <c r="N128" s="205" t="s">
        <v>121</v>
      </c>
      <c r="O128" s="205"/>
      <c r="P128" s="205"/>
      <c r="Q128" s="205"/>
      <c r="R128" s="205"/>
      <c r="S128" s="205"/>
      <c r="T128" s="206"/>
    </row>
    <row r="129" spans="1:20" s="69" customFormat="1" ht="12.75">
      <c r="A129" s="131" t="s">
        <v>246</v>
      </c>
      <c r="B129" s="132"/>
      <c r="C129" s="92"/>
      <c r="D129" s="92"/>
      <c r="E129" s="92"/>
      <c r="F129" s="99"/>
      <c r="G129" s="99"/>
      <c r="H129" s="99"/>
      <c r="I129" s="99"/>
      <c r="J129" s="99"/>
      <c r="K129" s="99"/>
      <c r="L129" s="99"/>
      <c r="M129" s="99"/>
      <c r="N129" s="207" t="s">
        <v>247</v>
      </c>
      <c r="O129" s="207"/>
      <c r="P129" s="207"/>
      <c r="Q129" s="207"/>
      <c r="R129" s="207"/>
      <c r="S129" s="207"/>
      <c r="T129" s="208"/>
    </row>
    <row r="130" spans="1:20" s="69" customFormat="1" ht="15.75">
      <c r="A130" s="198" t="s">
        <v>701</v>
      </c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</row>
    <row r="131" spans="1:20" s="69" customFormat="1" ht="15.75">
      <c r="A131" s="198" t="s">
        <v>122</v>
      </c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</row>
    <row r="132" spans="1:20" s="69" customFormat="1" ht="15.75">
      <c r="A132" s="87"/>
      <c r="B132" s="90"/>
      <c r="C132" s="90"/>
      <c r="D132" s="90"/>
      <c r="E132" s="90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4"/>
    </row>
    <row r="133" spans="1:20" s="69" customFormat="1" ht="12.75">
      <c r="A133" s="93" t="s">
        <v>552</v>
      </c>
      <c r="B133" s="94"/>
      <c r="C133" s="94"/>
      <c r="D133" s="94"/>
      <c r="E133" s="94"/>
      <c r="F133" s="94" t="s">
        <v>290</v>
      </c>
      <c r="G133" s="95"/>
      <c r="H133" s="95" t="s">
        <v>240</v>
      </c>
      <c r="I133" s="91"/>
      <c r="J133" s="91"/>
      <c r="K133" s="91"/>
      <c r="L133" s="94" t="s">
        <v>250</v>
      </c>
      <c r="M133" s="91"/>
      <c r="N133" s="91"/>
      <c r="O133" s="95" t="s">
        <v>252</v>
      </c>
      <c r="Q133" s="91"/>
      <c r="R133" s="94" t="s">
        <v>291</v>
      </c>
      <c r="T133" s="97"/>
    </row>
    <row r="134" spans="1:20" s="69" customFormat="1" ht="12.75">
      <c r="A134" s="80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9" t="s">
        <v>292</v>
      </c>
      <c r="S134" s="98"/>
      <c r="T134" s="118" t="s">
        <v>252</v>
      </c>
    </row>
    <row r="135" spans="1:20" s="69" customFormat="1" ht="12.75">
      <c r="A135" s="199" t="s">
        <v>287</v>
      </c>
      <c r="B135" s="200"/>
      <c r="C135" s="200"/>
      <c r="D135" s="200"/>
      <c r="E135" s="201"/>
      <c r="F135" s="100" t="s">
        <v>274</v>
      </c>
      <c r="G135" s="202" t="s">
        <v>275</v>
      </c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3"/>
      <c r="S135" s="100"/>
      <c r="T135" s="100" t="s">
        <v>288</v>
      </c>
    </row>
    <row r="136" spans="1:20" s="69" customFormat="1" ht="12.75">
      <c r="A136" s="204" t="s">
        <v>128</v>
      </c>
      <c r="B136" s="205"/>
      <c r="C136" s="205"/>
      <c r="D136" s="205"/>
      <c r="E136" s="206"/>
      <c r="F136" s="101" t="s">
        <v>277</v>
      </c>
      <c r="G136" s="102" t="s">
        <v>278</v>
      </c>
      <c r="H136" s="102" t="s">
        <v>279</v>
      </c>
      <c r="I136" s="102" t="s">
        <v>280</v>
      </c>
      <c r="J136" s="102" t="s">
        <v>281</v>
      </c>
      <c r="K136" s="102" t="s">
        <v>280</v>
      </c>
      <c r="L136" s="102" t="s">
        <v>282</v>
      </c>
      <c r="M136" s="102" t="s">
        <v>282</v>
      </c>
      <c r="N136" s="102" t="s">
        <v>281</v>
      </c>
      <c r="O136" s="102" t="s">
        <v>283</v>
      </c>
      <c r="P136" s="102" t="s">
        <v>284</v>
      </c>
      <c r="Q136" s="102" t="s">
        <v>285</v>
      </c>
      <c r="R136" s="102" t="s">
        <v>286</v>
      </c>
      <c r="S136" s="101" t="s">
        <v>276</v>
      </c>
      <c r="T136" s="101" t="s">
        <v>289</v>
      </c>
    </row>
    <row r="137" spans="1:20" s="69" customFormat="1" ht="12.75">
      <c r="A137" s="120" t="s">
        <v>316</v>
      </c>
      <c r="B137" s="133"/>
      <c r="C137" s="133"/>
      <c r="D137" s="133"/>
      <c r="E137" s="134"/>
      <c r="F137" s="109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5"/>
    </row>
    <row r="138" spans="1:20" s="69" customFormat="1" ht="12.75">
      <c r="A138" s="35"/>
      <c r="B138" s="106" t="s">
        <v>426</v>
      </c>
      <c r="C138" s="106" t="s">
        <v>427</v>
      </c>
      <c r="D138" s="106"/>
      <c r="E138" s="108"/>
      <c r="F138" s="109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5"/>
    </row>
    <row r="139" spans="1:20" s="69" customFormat="1" ht="12.75">
      <c r="A139" s="35"/>
      <c r="B139" s="106"/>
      <c r="C139" s="94">
        <v>12.2</v>
      </c>
      <c r="D139" s="106" t="s">
        <v>429</v>
      </c>
      <c r="E139" s="108"/>
      <c r="F139" s="109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5"/>
    </row>
    <row r="140" spans="1:20" s="69" customFormat="1" ht="12.75">
      <c r="A140" s="35"/>
      <c r="B140" s="88"/>
      <c r="C140" s="88"/>
      <c r="D140" s="95">
        <v>122.1</v>
      </c>
      <c r="E140" s="117" t="s">
        <v>430</v>
      </c>
      <c r="F140" s="109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5"/>
    </row>
    <row r="141" spans="1:20" s="69" customFormat="1" ht="12.75">
      <c r="A141" s="35"/>
      <c r="B141" s="88"/>
      <c r="C141" s="88"/>
      <c r="D141" s="95"/>
      <c r="E141" s="117" t="s">
        <v>419</v>
      </c>
      <c r="F141" s="109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5"/>
    </row>
    <row r="142" spans="1:20" s="69" customFormat="1" ht="12.75">
      <c r="A142" s="35"/>
      <c r="B142" s="88"/>
      <c r="C142" s="88"/>
      <c r="D142" s="95"/>
      <c r="E142" s="117" t="s">
        <v>420</v>
      </c>
      <c r="F142" s="109" t="s">
        <v>305</v>
      </c>
      <c r="G142" s="104"/>
      <c r="H142" s="104">
        <v>77</v>
      </c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>
        <f>SUM(G142:R142)</f>
        <v>77</v>
      </c>
      <c r="T142" s="105"/>
    </row>
    <row r="143" spans="1:20" s="69" customFormat="1" ht="12.75">
      <c r="A143" s="35"/>
      <c r="B143" s="88"/>
      <c r="C143" s="88"/>
      <c r="D143" s="95"/>
      <c r="E143" s="117" t="s">
        <v>340</v>
      </c>
      <c r="F143" s="109" t="s">
        <v>447</v>
      </c>
      <c r="G143" s="104"/>
      <c r="H143" s="104">
        <v>36</v>
      </c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>
        <f>SUM(G143:R143)</f>
        <v>36</v>
      </c>
      <c r="T143" s="105"/>
    </row>
    <row r="144" spans="1:20" s="69" customFormat="1" ht="12.75">
      <c r="A144" s="116"/>
      <c r="B144" s="88"/>
      <c r="C144" s="88"/>
      <c r="D144" s="95"/>
      <c r="E144" s="117"/>
      <c r="F144" s="109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5"/>
    </row>
    <row r="145" spans="1:20" s="69" customFormat="1" ht="12.75">
      <c r="A145" s="35"/>
      <c r="B145" s="88"/>
      <c r="C145" s="88"/>
      <c r="D145" s="95">
        <v>122.2</v>
      </c>
      <c r="E145" s="117" t="s">
        <v>431</v>
      </c>
      <c r="F145" s="109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5"/>
    </row>
    <row r="146" spans="1:20" s="69" customFormat="1" ht="12.75">
      <c r="A146" s="35"/>
      <c r="B146" s="88"/>
      <c r="C146" s="88"/>
      <c r="D146" s="95"/>
      <c r="E146" s="117" t="s">
        <v>341</v>
      </c>
      <c r="F146" s="109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5"/>
    </row>
    <row r="147" spans="1:20" s="69" customFormat="1" ht="12.75">
      <c r="A147" s="35"/>
      <c r="B147" s="88"/>
      <c r="C147" s="88"/>
      <c r="D147" s="95"/>
      <c r="E147" s="117" t="s">
        <v>342</v>
      </c>
      <c r="F147" s="109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5"/>
    </row>
    <row r="148" spans="1:20" s="69" customFormat="1" ht="12.75">
      <c r="A148" s="35"/>
      <c r="B148" s="88"/>
      <c r="C148" s="88"/>
      <c r="D148" s="95"/>
      <c r="E148" s="117" t="s">
        <v>421</v>
      </c>
      <c r="F148" s="109" t="s">
        <v>306</v>
      </c>
      <c r="G148" s="104"/>
      <c r="H148" s="104">
        <v>1</v>
      </c>
      <c r="I148" s="104"/>
      <c r="J148" s="104"/>
      <c r="K148" s="104"/>
      <c r="L148" s="104"/>
      <c r="M148" s="104"/>
      <c r="N148" s="104">
        <v>1</v>
      </c>
      <c r="O148" s="104"/>
      <c r="P148" s="104"/>
      <c r="Q148" s="104"/>
      <c r="R148" s="104"/>
      <c r="S148" s="104">
        <f>SUM(G148:R148)</f>
        <v>2</v>
      </c>
      <c r="T148" s="105"/>
    </row>
    <row r="149" spans="1:20" s="69" customFormat="1" ht="12.75">
      <c r="A149" s="35"/>
      <c r="B149" s="88"/>
      <c r="C149" s="88"/>
      <c r="D149" s="95"/>
      <c r="E149" s="117" t="s">
        <v>176</v>
      </c>
      <c r="F149" s="109" t="s">
        <v>306</v>
      </c>
      <c r="G149" s="104"/>
      <c r="H149" s="104"/>
      <c r="I149" s="104">
        <v>1</v>
      </c>
      <c r="J149" s="104"/>
      <c r="K149" s="104"/>
      <c r="L149" s="104"/>
      <c r="M149" s="104"/>
      <c r="N149" s="104"/>
      <c r="O149" s="104"/>
      <c r="P149" s="104">
        <v>1</v>
      </c>
      <c r="Q149" s="104"/>
      <c r="R149" s="104"/>
      <c r="S149" s="104">
        <f>SUM(G149:R149)</f>
        <v>2</v>
      </c>
      <c r="T149" s="105"/>
    </row>
    <row r="150" spans="1:20" s="69" customFormat="1" ht="12.75">
      <c r="A150" s="35"/>
      <c r="B150" s="88"/>
      <c r="C150" s="88"/>
      <c r="D150" s="95"/>
      <c r="E150" s="117" t="s">
        <v>422</v>
      </c>
      <c r="F150" s="109" t="s">
        <v>306</v>
      </c>
      <c r="G150" s="104"/>
      <c r="H150" s="104"/>
      <c r="I150" s="104"/>
      <c r="J150" s="104"/>
      <c r="K150" s="104"/>
      <c r="L150" s="104">
        <v>1</v>
      </c>
      <c r="M150" s="104"/>
      <c r="N150" s="104"/>
      <c r="O150" s="104"/>
      <c r="P150" s="104"/>
      <c r="Q150" s="104"/>
      <c r="R150" s="104"/>
      <c r="S150" s="104">
        <f>SUM(G150:R150)</f>
        <v>1</v>
      </c>
      <c r="T150" s="105"/>
    </row>
    <row r="151" spans="1:20" s="69" customFormat="1" ht="12.75">
      <c r="A151" s="35"/>
      <c r="B151" s="88"/>
      <c r="C151" s="88"/>
      <c r="D151" s="95"/>
      <c r="E151" s="117"/>
      <c r="F151" s="109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5"/>
    </row>
    <row r="152" spans="1:20" s="69" customFormat="1" ht="12.75">
      <c r="A152" s="35"/>
      <c r="B152" s="106"/>
      <c r="C152" s="94">
        <v>12.3</v>
      </c>
      <c r="D152" s="106" t="s">
        <v>432</v>
      </c>
      <c r="E152" s="108"/>
      <c r="F152" s="109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5"/>
    </row>
    <row r="153" spans="1:20" s="69" customFormat="1" ht="12.75">
      <c r="A153" s="35"/>
      <c r="B153" s="88"/>
      <c r="C153" s="88"/>
      <c r="D153" s="95">
        <v>123.1</v>
      </c>
      <c r="E153" s="117" t="s">
        <v>343</v>
      </c>
      <c r="F153" s="109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5"/>
    </row>
    <row r="154" spans="1:20" s="69" customFormat="1" ht="12.75">
      <c r="A154" s="35"/>
      <c r="B154" s="88"/>
      <c r="C154" s="88"/>
      <c r="D154" s="88"/>
      <c r="E154" s="117" t="s">
        <v>344</v>
      </c>
      <c r="F154" s="109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5"/>
    </row>
    <row r="155" spans="1:20" s="69" customFormat="1" ht="12.75">
      <c r="A155" s="35"/>
      <c r="B155" s="88"/>
      <c r="C155" s="88"/>
      <c r="D155" s="88"/>
      <c r="E155" s="117" t="s">
        <v>448</v>
      </c>
      <c r="F155" s="109" t="s">
        <v>299</v>
      </c>
      <c r="G155" s="104"/>
      <c r="H155" s="104"/>
      <c r="I155" s="104"/>
      <c r="J155" s="104"/>
      <c r="K155" s="104">
        <v>1</v>
      </c>
      <c r="L155" s="104"/>
      <c r="M155" s="104"/>
      <c r="N155" s="104"/>
      <c r="O155" s="104"/>
      <c r="P155" s="104"/>
      <c r="Q155" s="104"/>
      <c r="R155" s="104"/>
      <c r="S155" s="104">
        <f>SUM(G155:R155)</f>
        <v>1</v>
      </c>
      <c r="T155" s="105"/>
    </row>
    <row r="156" spans="1:20" s="69" customFormat="1" ht="12.75">
      <c r="A156" s="35"/>
      <c r="B156" s="88"/>
      <c r="C156" s="88"/>
      <c r="D156" s="88"/>
      <c r="E156" s="117" t="s">
        <v>449</v>
      </c>
      <c r="F156" s="109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5"/>
    </row>
    <row r="157" spans="1:20" s="69" customFormat="1" ht="12.75">
      <c r="A157" s="35"/>
      <c r="B157" s="88"/>
      <c r="C157" s="88"/>
      <c r="D157" s="88"/>
      <c r="E157" s="117"/>
      <c r="F157" s="109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5"/>
    </row>
    <row r="158" spans="1:20" s="69" customFormat="1" ht="12.75">
      <c r="A158" s="35"/>
      <c r="B158" s="88"/>
      <c r="C158" s="88"/>
      <c r="D158" s="95"/>
      <c r="E158" s="117"/>
      <c r="F158" s="109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5"/>
    </row>
    <row r="159" spans="1:20" s="69" customFormat="1" ht="12.75">
      <c r="A159" s="35"/>
      <c r="B159" s="88"/>
      <c r="C159" s="88"/>
      <c r="D159" s="88"/>
      <c r="E159" s="117"/>
      <c r="F159" s="109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5"/>
    </row>
    <row r="160" spans="1:20" s="69" customFormat="1" ht="12.75">
      <c r="A160" s="35"/>
      <c r="B160" s="88"/>
      <c r="C160" s="88"/>
      <c r="D160" s="88"/>
      <c r="E160" s="117"/>
      <c r="F160" s="109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5"/>
    </row>
    <row r="161" spans="1:20" s="69" customFormat="1" ht="12.75">
      <c r="A161" s="35"/>
      <c r="B161" s="88"/>
      <c r="C161" s="88"/>
      <c r="D161" s="88"/>
      <c r="E161" s="117"/>
      <c r="F161" s="109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5"/>
    </row>
    <row r="162" spans="1:20" s="69" customFormat="1" ht="12.75">
      <c r="A162" s="35"/>
      <c r="B162" s="88"/>
      <c r="C162" s="88"/>
      <c r="D162" s="88"/>
      <c r="E162" s="117"/>
      <c r="F162" s="109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5"/>
    </row>
    <row r="163" spans="1:20" s="69" customFormat="1" ht="12.75">
      <c r="A163" s="35"/>
      <c r="B163" s="88"/>
      <c r="C163" s="88"/>
      <c r="D163" s="95"/>
      <c r="E163" s="117"/>
      <c r="F163" s="109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5"/>
    </row>
    <row r="164" spans="1:20" s="69" customFormat="1" ht="12.75">
      <c r="A164" s="35"/>
      <c r="B164" s="88"/>
      <c r="C164" s="88"/>
      <c r="D164" s="95"/>
      <c r="E164" s="117"/>
      <c r="F164" s="109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5"/>
    </row>
    <row r="165" spans="1:20" s="69" customFormat="1" ht="12.75">
      <c r="A165" s="116"/>
      <c r="B165" s="88"/>
      <c r="C165" s="88"/>
      <c r="D165" s="88"/>
      <c r="E165" s="117"/>
      <c r="F165" s="109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5"/>
    </row>
    <row r="166" spans="1:20" s="69" customFormat="1" ht="12.75">
      <c r="A166" s="80"/>
      <c r="B166" s="98"/>
      <c r="C166" s="98"/>
      <c r="D166" s="98"/>
      <c r="E166" s="124"/>
      <c r="F166" s="118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1"/>
    </row>
    <row r="167" spans="1:20" s="69" customFormat="1" ht="12.75">
      <c r="A167" s="136"/>
      <c r="B167" s="24"/>
      <c r="C167" s="24"/>
      <c r="D167" s="24"/>
      <c r="E167" s="24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3"/>
    </row>
    <row r="168" spans="1:20" s="69" customFormat="1" ht="12.75">
      <c r="A168" s="35"/>
      <c r="B168" s="94"/>
      <c r="C168" s="94"/>
      <c r="D168" s="94"/>
      <c r="E168" s="94" t="s">
        <v>244</v>
      </c>
      <c r="F168" s="106"/>
      <c r="G168" s="106"/>
      <c r="H168" s="106"/>
      <c r="I168" s="106"/>
      <c r="J168" s="106"/>
      <c r="K168" s="106"/>
      <c r="L168" s="106"/>
      <c r="M168" s="106"/>
      <c r="N168" s="205" t="s">
        <v>245</v>
      </c>
      <c r="O168" s="205"/>
      <c r="P168" s="205"/>
      <c r="Q168" s="205"/>
      <c r="R168" s="205"/>
      <c r="S168" s="205"/>
      <c r="T168" s="206"/>
    </row>
    <row r="169" spans="1:20" s="69" customFormat="1" ht="12.75">
      <c r="A169" s="93"/>
      <c r="B169" s="94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8"/>
    </row>
    <row r="170" spans="1:20" s="69" customFormat="1" ht="12.75">
      <c r="A170" s="93"/>
      <c r="B170" s="94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8"/>
    </row>
    <row r="171" spans="1:20" s="69" customFormat="1" ht="12.75">
      <c r="A171" s="35"/>
      <c r="B171" s="94"/>
      <c r="C171" s="91"/>
      <c r="D171" s="94" t="s">
        <v>73</v>
      </c>
      <c r="E171" s="91"/>
      <c r="F171" s="106"/>
      <c r="G171" s="106"/>
      <c r="H171" s="106"/>
      <c r="I171" s="106"/>
      <c r="J171" s="106"/>
      <c r="K171" s="106"/>
      <c r="L171" s="106"/>
      <c r="M171" s="106"/>
      <c r="N171" s="205" t="s">
        <v>121</v>
      </c>
      <c r="O171" s="205"/>
      <c r="P171" s="205"/>
      <c r="Q171" s="205"/>
      <c r="R171" s="205"/>
      <c r="S171" s="205"/>
      <c r="T171" s="206"/>
    </row>
    <row r="172" spans="1:20" s="69" customFormat="1" ht="12.75">
      <c r="A172" s="131" t="s">
        <v>246</v>
      </c>
      <c r="B172" s="132"/>
      <c r="C172" s="92"/>
      <c r="D172" s="92"/>
      <c r="E172" s="92"/>
      <c r="F172" s="99"/>
      <c r="G172" s="99"/>
      <c r="H172" s="99"/>
      <c r="I172" s="99"/>
      <c r="J172" s="99"/>
      <c r="K172" s="99"/>
      <c r="L172" s="99"/>
      <c r="M172" s="99"/>
      <c r="N172" s="207" t="s">
        <v>247</v>
      </c>
      <c r="O172" s="207"/>
      <c r="P172" s="207"/>
      <c r="Q172" s="207"/>
      <c r="R172" s="207"/>
      <c r="S172" s="207"/>
      <c r="T172" s="208"/>
    </row>
    <row r="173" spans="1:20" ht="15.75">
      <c r="A173" s="198" t="s">
        <v>701</v>
      </c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</row>
    <row r="174" spans="1:20" ht="15.75">
      <c r="A174" s="198" t="s">
        <v>122</v>
      </c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</row>
    <row r="175" spans="1:20" ht="15.75">
      <c r="A175" s="87"/>
      <c r="B175" s="90"/>
      <c r="C175" s="90"/>
      <c r="D175" s="90"/>
      <c r="E175" s="90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4"/>
    </row>
    <row r="176" spans="1:20" s="69" customFormat="1" ht="12.75">
      <c r="A176" s="93" t="s">
        <v>552</v>
      </c>
      <c r="B176" s="94"/>
      <c r="C176" s="94"/>
      <c r="D176" s="94"/>
      <c r="E176" s="94"/>
      <c r="F176" s="94" t="s">
        <v>290</v>
      </c>
      <c r="G176" s="95"/>
      <c r="H176" s="95" t="s">
        <v>240</v>
      </c>
      <c r="I176" s="91"/>
      <c r="J176" s="91"/>
      <c r="K176" s="91"/>
      <c r="L176" s="94" t="s">
        <v>250</v>
      </c>
      <c r="M176" s="91"/>
      <c r="N176" s="91"/>
      <c r="O176" s="95" t="s">
        <v>252</v>
      </c>
      <c r="Q176" s="91"/>
      <c r="R176" s="94" t="s">
        <v>291</v>
      </c>
      <c r="T176" s="97"/>
    </row>
    <row r="177" spans="1:20" s="69" customFormat="1" ht="12.75">
      <c r="A177" s="80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9" t="s">
        <v>292</v>
      </c>
      <c r="S177" s="98"/>
      <c r="T177" s="118" t="s">
        <v>252</v>
      </c>
    </row>
    <row r="178" spans="1:20" s="69" customFormat="1" ht="12.75">
      <c r="A178" s="199" t="s">
        <v>287</v>
      </c>
      <c r="B178" s="200"/>
      <c r="C178" s="200"/>
      <c r="D178" s="200"/>
      <c r="E178" s="201"/>
      <c r="F178" s="100" t="s">
        <v>274</v>
      </c>
      <c r="G178" s="202" t="s">
        <v>275</v>
      </c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3"/>
      <c r="S178" s="100"/>
      <c r="T178" s="100" t="s">
        <v>288</v>
      </c>
    </row>
    <row r="179" spans="1:20" s="69" customFormat="1" ht="12.75">
      <c r="A179" s="204" t="s">
        <v>128</v>
      </c>
      <c r="B179" s="205"/>
      <c r="C179" s="205"/>
      <c r="D179" s="205"/>
      <c r="E179" s="206"/>
      <c r="F179" s="101" t="s">
        <v>277</v>
      </c>
      <c r="G179" s="102" t="s">
        <v>278</v>
      </c>
      <c r="H179" s="102" t="s">
        <v>279</v>
      </c>
      <c r="I179" s="102" t="s">
        <v>280</v>
      </c>
      <c r="J179" s="102" t="s">
        <v>281</v>
      </c>
      <c r="K179" s="102" t="s">
        <v>280</v>
      </c>
      <c r="L179" s="102" t="s">
        <v>282</v>
      </c>
      <c r="M179" s="102" t="s">
        <v>282</v>
      </c>
      <c r="N179" s="102" t="s">
        <v>281</v>
      </c>
      <c r="O179" s="102" t="s">
        <v>283</v>
      </c>
      <c r="P179" s="102" t="s">
        <v>284</v>
      </c>
      <c r="Q179" s="102" t="s">
        <v>285</v>
      </c>
      <c r="R179" s="102" t="s">
        <v>286</v>
      </c>
      <c r="S179" s="101" t="s">
        <v>276</v>
      </c>
      <c r="T179" s="101" t="s">
        <v>289</v>
      </c>
    </row>
    <row r="180" spans="1:20" s="69" customFormat="1" ht="12.75">
      <c r="A180" s="120" t="s">
        <v>879</v>
      </c>
      <c r="B180" s="133"/>
      <c r="C180" s="133"/>
      <c r="D180" s="133"/>
      <c r="E180" s="134"/>
      <c r="F180" s="113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5"/>
    </row>
    <row r="181" spans="1:20" s="69" customFormat="1" ht="12.75">
      <c r="A181" s="35"/>
      <c r="B181" s="94">
        <v>1.2</v>
      </c>
      <c r="C181" s="106" t="s">
        <v>427</v>
      </c>
      <c r="D181" s="106"/>
      <c r="E181" s="108"/>
      <c r="F181" s="109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5"/>
    </row>
    <row r="182" spans="1:20" s="69" customFormat="1" ht="12.75">
      <c r="A182" s="35"/>
      <c r="B182" s="106"/>
      <c r="C182" s="94">
        <v>12.4</v>
      </c>
      <c r="D182" s="106" t="s">
        <v>433</v>
      </c>
      <c r="E182" s="108"/>
      <c r="F182" s="109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5"/>
    </row>
    <row r="183" spans="1:20" s="69" customFormat="1" ht="12.75">
      <c r="A183" s="35"/>
      <c r="B183" s="88"/>
      <c r="C183" s="88"/>
      <c r="D183" s="95">
        <v>124.1</v>
      </c>
      <c r="E183" s="117" t="s">
        <v>435</v>
      </c>
      <c r="F183" s="109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5"/>
    </row>
    <row r="184" spans="1:20" s="69" customFormat="1" ht="12.75">
      <c r="A184" s="35"/>
      <c r="B184" s="88"/>
      <c r="C184" s="88"/>
      <c r="D184" s="88"/>
      <c r="E184" s="117" t="s">
        <v>434</v>
      </c>
      <c r="F184" s="109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5"/>
    </row>
    <row r="185" spans="1:20" s="69" customFormat="1" ht="12.75">
      <c r="A185" s="35"/>
      <c r="B185" s="88"/>
      <c r="C185" s="88"/>
      <c r="D185" s="88"/>
      <c r="E185" s="117" t="s">
        <v>177</v>
      </c>
      <c r="F185" s="109" t="s">
        <v>299</v>
      </c>
      <c r="G185" s="104"/>
      <c r="H185" s="104"/>
      <c r="I185" s="104"/>
      <c r="J185" s="104"/>
      <c r="K185" s="104"/>
      <c r="L185" s="104"/>
      <c r="M185" s="104"/>
      <c r="N185" s="104">
        <v>1</v>
      </c>
      <c r="O185" s="104"/>
      <c r="P185" s="104"/>
      <c r="Q185" s="104"/>
      <c r="R185" s="104"/>
      <c r="S185" s="104">
        <f>SUM(G185:R185)</f>
        <v>1</v>
      </c>
      <c r="T185" s="105"/>
    </row>
    <row r="186" spans="1:20" s="69" customFormat="1" ht="12.75">
      <c r="A186" s="35"/>
      <c r="B186" s="88"/>
      <c r="C186" s="88"/>
      <c r="D186" s="88"/>
      <c r="E186" s="117" t="s">
        <v>345</v>
      </c>
      <c r="F186" s="109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5"/>
    </row>
    <row r="187" spans="1:20" s="69" customFormat="1" ht="12.75">
      <c r="A187" s="35"/>
      <c r="B187" s="88"/>
      <c r="C187" s="88"/>
      <c r="D187" s="88"/>
      <c r="E187" s="117" t="s">
        <v>178</v>
      </c>
      <c r="F187" s="109" t="s">
        <v>299</v>
      </c>
      <c r="G187" s="104"/>
      <c r="H187" s="104"/>
      <c r="I187" s="104"/>
      <c r="J187" s="104"/>
      <c r="K187" s="104"/>
      <c r="L187" s="104">
        <v>1</v>
      </c>
      <c r="M187" s="104"/>
      <c r="N187" s="104"/>
      <c r="O187" s="104"/>
      <c r="P187" s="104"/>
      <c r="Q187" s="104"/>
      <c r="R187" s="104"/>
      <c r="S187" s="104">
        <f>SUM(G187:R187)</f>
        <v>1</v>
      </c>
      <c r="T187" s="105"/>
    </row>
    <row r="188" spans="1:20" s="69" customFormat="1" ht="12.75">
      <c r="A188" s="116"/>
      <c r="B188" s="88"/>
      <c r="C188" s="88"/>
      <c r="D188" s="88"/>
      <c r="E188" s="117" t="s">
        <v>179</v>
      </c>
      <c r="F188" s="109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5"/>
    </row>
    <row r="189" spans="1:20" s="69" customFormat="1" ht="12.75">
      <c r="A189" s="35"/>
      <c r="B189" s="106"/>
      <c r="C189" s="94"/>
      <c r="D189" s="106"/>
      <c r="E189" s="108"/>
      <c r="F189" s="109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5"/>
    </row>
    <row r="190" spans="1:20" s="69" customFormat="1" ht="12.75">
      <c r="A190" s="35"/>
      <c r="B190" s="94">
        <v>1.3</v>
      </c>
      <c r="C190" s="106" t="s">
        <v>566</v>
      </c>
      <c r="D190" s="106"/>
      <c r="E190" s="108"/>
      <c r="F190" s="109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5"/>
    </row>
    <row r="191" spans="1:20" s="69" customFormat="1" ht="12.75">
      <c r="A191" s="35"/>
      <c r="B191" s="106"/>
      <c r="C191" s="94">
        <v>13.1</v>
      </c>
      <c r="D191" s="106" t="s">
        <v>450</v>
      </c>
      <c r="E191" s="108"/>
      <c r="F191" s="109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5"/>
    </row>
    <row r="192" spans="1:20" s="69" customFormat="1" ht="12.75">
      <c r="A192" s="35"/>
      <c r="B192" s="88"/>
      <c r="C192" s="88"/>
      <c r="D192" s="95">
        <v>131.1</v>
      </c>
      <c r="E192" s="117" t="s">
        <v>356</v>
      </c>
      <c r="F192" s="109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5"/>
    </row>
    <row r="193" spans="1:20" s="69" customFormat="1" ht="12.75">
      <c r="A193" s="35"/>
      <c r="B193" s="88"/>
      <c r="C193" s="88"/>
      <c r="D193" s="95"/>
      <c r="E193" s="117" t="s">
        <v>346</v>
      </c>
      <c r="F193" s="109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5"/>
    </row>
    <row r="194" spans="1:20" s="69" customFormat="1" ht="12.75">
      <c r="A194" s="35"/>
      <c r="B194" s="88"/>
      <c r="C194" s="88"/>
      <c r="D194" s="95"/>
      <c r="E194" s="117" t="s">
        <v>553</v>
      </c>
      <c r="F194" s="109" t="s">
        <v>299</v>
      </c>
      <c r="G194" s="104"/>
      <c r="H194" s="104">
        <v>5</v>
      </c>
      <c r="I194" s="104"/>
      <c r="J194" s="104">
        <v>4</v>
      </c>
      <c r="K194" s="104"/>
      <c r="L194" s="104"/>
      <c r="M194" s="104"/>
      <c r="N194" s="104">
        <v>5</v>
      </c>
      <c r="O194" s="104"/>
      <c r="P194" s="104">
        <v>4</v>
      </c>
      <c r="Q194" s="104"/>
      <c r="R194" s="104"/>
      <c r="S194" s="104">
        <f>SUM(G194:R194)</f>
        <v>18</v>
      </c>
      <c r="T194" s="105"/>
    </row>
    <row r="195" spans="1:20" s="69" customFormat="1" ht="12.75">
      <c r="A195" s="35"/>
      <c r="B195" s="88"/>
      <c r="C195" s="88"/>
      <c r="D195" s="95"/>
      <c r="E195" s="117"/>
      <c r="F195" s="109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5"/>
    </row>
    <row r="196" spans="1:20" s="69" customFormat="1" ht="12.75">
      <c r="A196" s="35"/>
      <c r="B196" s="88"/>
      <c r="C196" s="88"/>
      <c r="D196" s="95">
        <v>131.2</v>
      </c>
      <c r="E196" s="117" t="s">
        <v>567</v>
      </c>
      <c r="F196" s="109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5"/>
    </row>
    <row r="197" spans="1:20" s="69" customFormat="1" ht="12.75">
      <c r="A197" s="35"/>
      <c r="B197" s="88"/>
      <c r="C197" s="88"/>
      <c r="D197" s="95"/>
      <c r="E197" s="117" t="s">
        <v>554</v>
      </c>
      <c r="F197" s="109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5"/>
    </row>
    <row r="198" spans="1:20" s="69" customFormat="1" ht="12.75">
      <c r="A198" s="35"/>
      <c r="B198" s="88"/>
      <c r="C198" s="88"/>
      <c r="D198" s="95"/>
      <c r="E198" s="117" t="s">
        <v>555</v>
      </c>
      <c r="F198" s="109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5"/>
    </row>
    <row r="199" spans="1:20" s="69" customFormat="1" ht="12.75">
      <c r="A199" s="35"/>
      <c r="B199" s="88"/>
      <c r="C199" s="88"/>
      <c r="D199" s="95"/>
      <c r="E199" s="117" t="s">
        <v>556</v>
      </c>
      <c r="F199" s="109" t="s">
        <v>299</v>
      </c>
      <c r="G199" s="104"/>
      <c r="H199" s="104"/>
      <c r="I199" s="104"/>
      <c r="J199" s="104"/>
      <c r="K199" s="104">
        <v>1</v>
      </c>
      <c r="L199" s="104"/>
      <c r="M199" s="104"/>
      <c r="N199" s="104"/>
      <c r="O199" s="104"/>
      <c r="P199" s="104"/>
      <c r="Q199" s="104">
        <v>1</v>
      </c>
      <c r="R199" s="104"/>
      <c r="S199" s="104">
        <f>SUM(K199:R199)</f>
        <v>2</v>
      </c>
      <c r="T199" s="105"/>
    </row>
    <row r="200" spans="1:20" s="69" customFormat="1" ht="12.75">
      <c r="A200" s="35"/>
      <c r="B200" s="88"/>
      <c r="C200" s="88"/>
      <c r="D200" s="95"/>
      <c r="E200" s="117" t="s">
        <v>557</v>
      </c>
      <c r="F200" s="109" t="s">
        <v>308</v>
      </c>
      <c r="G200" s="104"/>
      <c r="H200" s="104"/>
      <c r="I200" s="104"/>
      <c r="J200" s="104"/>
      <c r="K200" s="104"/>
      <c r="L200" s="104">
        <v>1</v>
      </c>
      <c r="M200" s="104"/>
      <c r="N200" s="104"/>
      <c r="O200" s="104"/>
      <c r="P200" s="104"/>
      <c r="Q200" s="104"/>
      <c r="R200" s="104">
        <v>1</v>
      </c>
      <c r="S200" s="104">
        <f>SUM(K200:R200)</f>
        <v>2</v>
      </c>
      <c r="T200" s="105"/>
    </row>
    <row r="201" spans="1:20" s="69" customFormat="1" ht="12.75">
      <c r="A201" s="116"/>
      <c r="B201" s="88"/>
      <c r="C201" s="88"/>
      <c r="D201" s="88"/>
      <c r="E201" s="117"/>
      <c r="F201" s="109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5"/>
    </row>
    <row r="202" spans="1:20" s="69" customFormat="1" ht="12.75">
      <c r="A202" s="35"/>
      <c r="B202" s="88"/>
      <c r="C202" s="88"/>
      <c r="D202" s="95">
        <v>131.3</v>
      </c>
      <c r="E202" s="117" t="s">
        <v>568</v>
      </c>
      <c r="F202" s="109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5"/>
    </row>
    <row r="203" spans="1:20" s="69" customFormat="1" ht="12.75">
      <c r="A203" s="35"/>
      <c r="B203" s="88"/>
      <c r="C203" s="88"/>
      <c r="D203" s="95"/>
      <c r="E203" s="117" t="s">
        <v>558</v>
      </c>
      <c r="F203" s="109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5"/>
    </row>
    <row r="204" spans="1:20" s="69" customFormat="1" ht="12.75">
      <c r="A204" s="35"/>
      <c r="B204" s="88"/>
      <c r="C204" s="88"/>
      <c r="D204" s="95"/>
      <c r="E204" s="117" t="s">
        <v>559</v>
      </c>
      <c r="F204" s="109" t="s">
        <v>296</v>
      </c>
      <c r="G204" s="104"/>
      <c r="H204" s="104"/>
      <c r="I204" s="104"/>
      <c r="J204" s="104"/>
      <c r="K204" s="104"/>
      <c r="L204" s="104"/>
      <c r="M204" s="104"/>
      <c r="N204" s="104">
        <v>1</v>
      </c>
      <c r="O204" s="104"/>
      <c r="P204" s="104"/>
      <c r="Q204" s="104"/>
      <c r="R204" s="104"/>
      <c r="S204" s="104">
        <f>SUM(G204:R204)</f>
        <v>1</v>
      </c>
      <c r="T204" s="105"/>
    </row>
    <row r="205" spans="1:20" s="69" customFormat="1" ht="12.75">
      <c r="A205" s="35"/>
      <c r="B205" s="88"/>
      <c r="C205" s="88"/>
      <c r="D205" s="95"/>
      <c r="E205" s="117" t="s">
        <v>560</v>
      </c>
      <c r="F205" s="109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5"/>
    </row>
    <row r="206" spans="1:20" s="69" customFormat="1" ht="12.75">
      <c r="A206" s="35"/>
      <c r="B206" s="88"/>
      <c r="C206" s="88"/>
      <c r="D206" s="95"/>
      <c r="E206" s="117"/>
      <c r="F206" s="109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5"/>
    </row>
    <row r="207" spans="1:20" s="69" customFormat="1" ht="12.75">
      <c r="A207" s="116"/>
      <c r="B207" s="88"/>
      <c r="C207" s="88"/>
      <c r="D207" s="88"/>
      <c r="E207" s="117"/>
      <c r="F207" s="109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5"/>
    </row>
    <row r="208" spans="1:20" s="69" customFormat="1" ht="12.75">
      <c r="A208" s="116"/>
      <c r="B208" s="88"/>
      <c r="C208" s="88"/>
      <c r="D208" s="88"/>
      <c r="E208" s="117"/>
      <c r="F208" s="109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5"/>
    </row>
    <row r="209" spans="1:20" s="69" customFormat="1" ht="12.75">
      <c r="A209" s="80"/>
      <c r="B209" s="98"/>
      <c r="C209" s="98"/>
      <c r="D209" s="98"/>
      <c r="E209" s="124"/>
      <c r="F209" s="118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1"/>
    </row>
    <row r="210" spans="1:20" s="69" customFormat="1" ht="12.75">
      <c r="A210" s="136"/>
      <c r="B210" s="24"/>
      <c r="C210" s="24"/>
      <c r="D210" s="24"/>
      <c r="E210" s="24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3"/>
    </row>
    <row r="211" spans="1:20" s="69" customFormat="1" ht="12.75">
      <c r="A211" s="35"/>
      <c r="B211" s="94"/>
      <c r="C211" s="94"/>
      <c r="D211" s="94"/>
      <c r="E211" s="94" t="s">
        <v>244</v>
      </c>
      <c r="F211" s="106"/>
      <c r="G211" s="106"/>
      <c r="H211" s="106"/>
      <c r="I211" s="106"/>
      <c r="J211" s="106"/>
      <c r="K211" s="106"/>
      <c r="L211" s="106"/>
      <c r="M211" s="106"/>
      <c r="N211" s="205" t="s">
        <v>245</v>
      </c>
      <c r="O211" s="205"/>
      <c r="P211" s="205"/>
      <c r="Q211" s="205"/>
      <c r="R211" s="205"/>
      <c r="S211" s="205"/>
      <c r="T211" s="206"/>
    </row>
    <row r="212" spans="1:20" s="69" customFormat="1" ht="12.75">
      <c r="A212" s="93"/>
      <c r="B212" s="94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8"/>
    </row>
    <row r="213" spans="1:20" s="69" customFormat="1" ht="12.75">
      <c r="A213" s="93"/>
      <c r="B213" s="94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8"/>
    </row>
    <row r="214" spans="1:20" s="69" customFormat="1" ht="12.75">
      <c r="A214" s="35"/>
      <c r="B214" s="94"/>
      <c r="C214" s="91"/>
      <c r="D214" s="94" t="s">
        <v>73</v>
      </c>
      <c r="E214" s="91"/>
      <c r="F214" s="106"/>
      <c r="G214" s="106"/>
      <c r="H214" s="106"/>
      <c r="I214" s="106"/>
      <c r="J214" s="106"/>
      <c r="K214" s="106"/>
      <c r="L214" s="106"/>
      <c r="M214" s="106"/>
      <c r="N214" s="205" t="s">
        <v>121</v>
      </c>
      <c r="O214" s="205"/>
      <c r="P214" s="205"/>
      <c r="Q214" s="205"/>
      <c r="R214" s="205"/>
      <c r="S214" s="205"/>
      <c r="T214" s="206"/>
    </row>
    <row r="215" spans="1:20" s="69" customFormat="1" ht="12.75">
      <c r="A215" s="131" t="s">
        <v>246</v>
      </c>
      <c r="B215" s="132"/>
      <c r="C215" s="92"/>
      <c r="D215" s="92"/>
      <c r="E215" s="92"/>
      <c r="F215" s="99"/>
      <c r="G215" s="99"/>
      <c r="H215" s="99"/>
      <c r="I215" s="99"/>
      <c r="J215" s="99"/>
      <c r="K215" s="99"/>
      <c r="L215" s="99"/>
      <c r="M215" s="99"/>
      <c r="N215" s="207" t="s">
        <v>247</v>
      </c>
      <c r="O215" s="207"/>
      <c r="P215" s="207"/>
      <c r="Q215" s="207"/>
      <c r="R215" s="207"/>
      <c r="S215" s="207"/>
      <c r="T215" s="208"/>
    </row>
    <row r="216" spans="1:20" s="69" customFormat="1" ht="15.75">
      <c r="A216" s="198" t="s">
        <v>701</v>
      </c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</row>
    <row r="217" spans="1:20" s="69" customFormat="1" ht="15.75">
      <c r="A217" s="198" t="s">
        <v>122</v>
      </c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</row>
    <row r="218" spans="1:20" s="69" customFormat="1" ht="15.75">
      <c r="A218" s="87"/>
      <c r="B218" s="90"/>
      <c r="C218" s="90"/>
      <c r="D218" s="90"/>
      <c r="E218" s="90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4"/>
    </row>
    <row r="219" spans="1:20" s="69" customFormat="1" ht="12.75">
      <c r="A219" s="93" t="s">
        <v>552</v>
      </c>
      <c r="B219" s="94"/>
      <c r="C219" s="94"/>
      <c r="D219" s="94"/>
      <c r="E219" s="94"/>
      <c r="F219" s="94" t="s">
        <v>290</v>
      </c>
      <c r="G219" s="95"/>
      <c r="H219" s="95" t="s">
        <v>240</v>
      </c>
      <c r="I219" s="91"/>
      <c r="J219" s="91"/>
      <c r="K219" s="91"/>
      <c r="L219" s="94" t="s">
        <v>250</v>
      </c>
      <c r="M219" s="91"/>
      <c r="N219" s="91"/>
      <c r="O219" s="95" t="s">
        <v>252</v>
      </c>
      <c r="Q219" s="91"/>
      <c r="R219" s="94" t="s">
        <v>291</v>
      </c>
      <c r="T219" s="97"/>
    </row>
    <row r="220" spans="1:20" s="69" customFormat="1" ht="12.75">
      <c r="A220" s="80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9" t="s">
        <v>292</v>
      </c>
      <c r="S220" s="98"/>
      <c r="T220" s="118" t="s">
        <v>252</v>
      </c>
    </row>
    <row r="221" spans="1:20" s="69" customFormat="1" ht="12.75">
      <c r="A221" s="199" t="s">
        <v>287</v>
      </c>
      <c r="B221" s="200"/>
      <c r="C221" s="200"/>
      <c r="D221" s="200"/>
      <c r="E221" s="201"/>
      <c r="F221" s="100" t="s">
        <v>274</v>
      </c>
      <c r="G221" s="202" t="s">
        <v>275</v>
      </c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3"/>
      <c r="S221" s="100"/>
      <c r="T221" s="100" t="s">
        <v>288</v>
      </c>
    </row>
    <row r="222" spans="1:20" s="69" customFormat="1" ht="12.75">
      <c r="A222" s="204" t="s">
        <v>128</v>
      </c>
      <c r="B222" s="205"/>
      <c r="C222" s="205"/>
      <c r="D222" s="205"/>
      <c r="E222" s="206"/>
      <c r="F222" s="101" t="s">
        <v>277</v>
      </c>
      <c r="G222" s="102" t="s">
        <v>278</v>
      </c>
      <c r="H222" s="102" t="s">
        <v>279</v>
      </c>
      <c r="I222" s="102" t="s">
        <v>280</v>
      </c>
      <c r="J222" s="102" t="s">
        <v>281</v>
      </c>
      <c r="K222" s="102" t="s">
        <v>280</v>
      </c>
      <c r="L222" s="102" t="s">
        <v>282</v>
      </c>
      <c r="M222" s="102" t="s">
        <v>282</v>
      </c>
      <c r="N222" s="102" t="s">
        <v>281</v>
      </c>
      <c r="O222" s="102" t="s">
        <v>283</v>
      </c>
      <c r="P222" s="102" t="s">
        <v>284</v>
      </c>
      <c r="Q222" s="102" t="s">
        <v>285</v>
      </c>
      <c r="R222" s="102" t="s">
        <v>286</v>
      </c>
      <c r="S222" s="101" t="s">
        <v>276</v>
      </c>
      <c r="T222" s="101" t="s">
        <v>289</v>
      </c>
    </row>
    <row r="223" spans="1:20" s="69" customFormat="1" ht="12.75">
      <c r="A223" s="120" t="s">
        <v>879</v>
      </c>
      <c r="B223" s="133"/>
      <c r="C223" s="133"/>
      <c r="D223" s="133"/>
      <c r="E223" s="134"/>
      <c r="F223" s="109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5"/>
    </row>
    <row r="224" spans="1:20" s="69" customFormat="1" ht="12.75">
      <c r="A224" s="35"/>
      <c r="B224" s="94">
        <v>1.3</v>
      </c>
      <c r="C224" s="106" t="s">
        <v>566</v>
      </c>
      <c r="D224" s="106"/>
      <c r="E224" s="108"/>
      <c r="F224" s="109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5"/>
    </row>
    <row r="225" spans="1:20" s="69" customFormat="1" ht="12.75">
      <c r="A225" s="35"/>
      <c r="B225" s="106"/>
      <c r="C225" s="94">
        <v>13.1</v>
      </c>
      <c r="D225" s="106" t="s">
        <v>450</v>
      </c>
      <c r="E225" s="108"/>
      <c r="F225" s="109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5"/>
    </row>
    <row r="226" spans="1:20" s="69" customFormat="1" ht="12.75">
      <c r="A226" s="35"/>
      <c r="B226" s="88"/>
      <c r="C226" s="88"/>
      <c r="D226" s="95">
        <v>131.4</v>
      </c>
      <c r="E226" s="117" t="s">
        <v>357</v>
      </c>
      <c r="F226" s="109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5"/>
    </row>
    <row r="227" spans="1:20" s="69" customFormat="1" ht="12.75">
      <c r="A227" s="35"/>
      <c r="B227" s="88"/>
      <c r="C227" s="88"/>
      <c r="D227" s="95"/>
      <c r="E227" s="117" t="s">
        <v>358</v>
      </c>
      <c r="F227" s="109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5"/>
    </row>
    <row r="228" spans="1:20" s="69" customFormat="1" ht="12.75">
      <c r="A228" s="35"/>
      <c r="B228" s="88"/>
      <c r="C228" s="88"/>
      <c r="D228" s="95"/>
      <c r="E228" s="117" t="s">
        <v>561</v>
      </c>
      <c r="F228" s="109" t="s">
        <v>235</v>
      </c>
      <c r="G228" s="104"/>
      <c r="H228" s="104"/>
      <c r="I228" s="104"/>
      <c r="J228" s="104"/>
      <c r="K228" s="104"/>
      <c r="L228" s="104"/>
      <c r="M228" s="104"/>
      <c r="N228" s="104"/>
      <c r="O228" s="104">
        <v>1</v>
      </c>
      <c r="P228" s="104"/>
      <c r="Q228" s="104">
        <v>1</v>
      </c>
      <c r="R228" s="104"/>
      <c r="S228" s="104">
        <f>SUM(G228:R228)</f>
        <v>2</v>
      </c>
      <c r="T228" s="105"/>
    </row>
    <row r="229" spans="1:20" s="69" customFormat="1" ht="12.75">
      <c r="A229" s="35"/>
      <c r="B229" s="88"/>
      <c r="C229" s="88"/>
      <c r="D229" s="95"/>
      <c r="E229" s="117" t="s">
        <v>562</v>
      </c>
      <c r="F229" s="109" t="s">
        <v>299</v>
      </c>
      <c r="G229" s="104">
        <v>1</v>
      </c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>
        <f>SUM(G229:R229)</f>
        <v>1</v>
      </c>
      <c r="T229" s="105"/>
    </row>
    <row r="230" spans="1:20" s="69" customFormat="1" ht="12.75">
      <c r="A230" s="35"/>
      <c r="B230" s="88"/>
      <c r="C230" s="88"/>
      <c r="D230" s="95"/>
      <c r="E230" s="117" t="s">
        <v>563</v>
      </c>
      <c r="F230" s="109" t="s">
        <v>299</v>
      </c>
      <c r="G230" s="104"/>
      <c r="H230" s="104">
        <v>1</v>
      </c>
      <c r="I230" s="104"/>
      <c r="J230" s="104"/>
      <c r="K230" s="104"/>
      <c r="L230" s="104"/>
      <c r="M230" s="104"/>
      <c r="N230" s="104">
        <v>1</v>
      </c>
      <c r="O230" s="104"/>
      <c r="P230" s="104"/>
      <c r="Q230" s="104"/>
      <c r="R230" s="104"/>
      <c r="S230" s="104">
        <f>SUM(G230:R230)</f>
        <v>2</v>
      </c>
      <c r="T230" s="105"/>
    </row>
    <row r="231" spans="1:20" s="69" customFormat="1" ht="12.75">
      <c r="A231" s="35"/>
      <c r="B231" s="88"/>
      <c r="C231" s="88"/>
      <c r="D231" s="95"/>
      <c r="E231" s="117"/>
      <c r="F231" s="109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5"/>
    </row>
    <row r="232" spans="1:20" s="69" customFormat="1" ht="12.75">
      <c r="A232" s="35"/>
      <c r="B232" s="88"/>
      <c r="C232" s="88"/>
      <c r="D232" s="95">
        <v>131.5</v>
      </c>
      <c r="E232" s="117" t="s">
        <v>569</v>
      </c>
      <c r="F232" s="109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5"/>
    </row>
    <row r="233" spans="1:20" s="69" customFormat="1" ht="12.75">
      <c r="A233" s="35"/>
      <c r="B233" s="88"/>
      <c r="C233" s="88"/>
      <c r="D233" s="88"/>
      <c r="E233" s="117" t="s">
        <v>564</v>
      </c>
      <c r="F233" s="109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5"/>
    </row>
    <row r="234" spans="1:20" s="69" customFormat="1" ht="12.75">
      <c r="A234" s="35"/>
      <c r="B234" s="88"/>
      <c r="C234" s="88"/>
      <c r="D234" s="88"/>
      <c r="E234" s="117" t="s">
        <v>565</v>
      </c>
      <c r="F234" s="109" t="s">
        <v>296</v>
      </c>
      <c r="G234" s="104"/>
      <c r="H234" s="104"/>
      <c r="I234" s="104"/>
      <c r="J234" s="104"/>
      <c r="K234" s="104"/>
      <c r="L234" s="104"/>
      <c r="M234" s="104"/>
      <c r="N234" s="104"/>
      <c r="O234" s="104">
        <v>1</v>
      </c>
      <c r="P234" s="104"/>
      <c r="Q234" s="104"/>
      <c r="R234" s="104"/>
      <c r="S234" s="104">
        <f>SUM(G234:R234)</f>
        <v>1</v>
      </c>
      <c r="T234" s="105"/>
    </row>
    <row r="235" spans="1:20" s="69" customFormat="1" ht="12.75">
      <c r="A235" s="35"/>
      <c r="B235" s="88"/>
      <c r="C235" s="88"/>
      <c r="D235" s="95"/>
      <c r="E235" s="117"/>
      <c r="F235" s="109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5"/>
    </row>
    <row r="236" spans="1:20" s="69" customFormat="1" ht="12.75">
      <c r="A236" s="35"/>
      <c r="B236" s="88"/>
      <c r="C236" s="88"/>
      <c r="D236" s="95">
        <v>131.6</v>
      </c>
      <c r="E236" s="117" t="s">
        <v>577</v>
      </c>
      <c r="F236" s="109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5"/>
    </row>
    <row r="237" spans="1:20" s="69" customFormat="1" ht="12.75">
      <c r="A237" s="35"/>
      <c r="B237" s="88"/>
      <c r="C237" s="88"/>
      <c r="D237" s="88"/>
      <c r="E237" s="117" t="s">
        <v>570</v>
      </c>
      <c r="F237" s="109" t="s">
        <v>298</v>
      </c>
      <c r="G237" s="104"/>
      <c r="H237" s="104">
        <v>17</v>
      </c>
      <c r="I237" s="104">
        <v>17</v>
      </c>
      <c r="J237" s="104">
        <v>17</v>
      </c>
      <c r="K237" s="104">
        <v>14</v>
      </c>
      <c r="L237" s="104"/>
      <c r="M237" s="104"/>
      <c r="N237" s="104"/>
      <c r="O237" s="104">
        <v>17</v>
      </c>
      <c r="P237" s="104">
        <v>17</v>
      </c>
      <c r="Q237" s="104">
        <v>14</v>
      </c>
      <c r="R237" s="104"/>
      <c r="S237" s="104">
        <f>SUM(G237:R237)</f>
        <v>113</v>
      </c>
      <c r="T237" s="105"/>
    </row>
    <row r="238" spans="1:20" s="69" customFormat="1" ht="12.75">
      <c r="A238" s="35"/>
      <c r="B238" s="88"/>
      <c r="C238" s="88"/>
      <c r="D238" s="88"/>
      <c r="E238" s="117" t="s">
        <v>915</v>
      </c>
      <c r="F238" s="109" t="s">
        <v>301</v>
      </c>
      <c r="G238" s="104"/>
      <c r="H238" s="104"/>
      <c r="I238" s="104"/>
      <c r="J238" s="104"/>
      <c r="K238" s="104"/>
      <c r="L238" s="104"/>
      <c r="M238" s="104"/>
      <c r="N238" s="104"/>
      <c r="O238" s="104"/>
      <c r="P238" s="104">
        <v>1</v>
      </c>
      <c r="Q238" s="104"/>
      <c r="R238" s="104"/>
      <c r="S238" s="104">
        <f>SUM(F238:R238)</f>
        <v>1</v>
      </c>
      <c r="T238" s="105"/>
    </row>
    <row r="239" spans="1:20" s="69" customFormat="1" ht="12.75">
      <c r="A239" s="35"/>
      <c r="B239" s="88"/>
      <c r="C239" s="88"/>
      <c r="D239" s="88"/>
      <c r="E239" s="117" t="s">
        <v>754</v>
      </c>
      <c r="F239" s="109" t="s">
        <v>297</v>
      </c>
      <c r="G239" s="104"/>
      <c r="H239" s="104"/>
      <c r="I239" s="104"/>
      <c r="J239" s="104">
        <v>1</v>
      </c>
      <c r="K239" s="104"/>
      <c r="L239" s="104"/>
      <c r="M239" s="104"/>
      <c r="N239" s="104"/>
      <c r="O239" s="104"/>
      <c r="P239" s="104"/>
      <c r="Q239" s="104"/>
      <c r="R239" s="104"/>
      <c r="S239" s="104">
        <f>SUM(G239:R239)</f>
        <v>1</v>
      </c>
      <c r="T239" s="105"/>
    </row>
    <row r="240" spans="1:20" s="69" customFormat="1" ht="12.75">
      <c r="A240" s="35"/>
      <c r="B240" s="88"/>
      <c r="C240" s="88"/>
      <c r="D240" s="88"/>
      <c r="E240" s="117" t="s">
        <v>209</v>
      </c>
      <c r="F240" s="109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5"/>
    </row>
    <row r="241" spans="1:20" s="69" customFormat="1" ht="12.75">
      <c r="A241" s="35"/>
      <c r="B241" s="88"/>
      <c r="C241" s="88"/>
      <c r="D241" s="88"/>
      <c r="E241" s="117" t="s">
        <v>916</v>
      </c>
      <c r="F241" s="109" t="s">
        <v>301</v>
      </c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>
        <v>1</v>
      </c>
      <c r="R241" s="104"/>
      <c r="S241" s="104">
        <f>SUM(G241:R241)</f>
        <v>1</v>
      </c>
      <c r="T241" s="105"/>
    </row>
    <row r="242" spans="1:20" s="69" customFormat="1" ht="12.75">
      <c r="A242" s="35"/>
      <c r="B242" s="88"/>
      <c r="C242" s="88"/>
      <c r="D242" s="88"/>
      <c r="E242" s="117" t="s">
        <v>210</v>
      </c>
      <c r="F242" s="109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5"/>
    </row>
    <row r="243" spans="1:20" s="69" customFormat="1" ht="12.75">
      <c r="A243" s="35"/>
      <c r="B243" s="88"/>
      <c r="C243" s="88"/>
      <c r="D243" s="88"/>
      <c r="E243" s="117" t="s">
        <v>917</v>
      </c>
      <c r="F243" s="109" t="s">
        <v>297</v>
      </c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>
        <v>1</v>
      </c>
      <c r="R243" s="104"/>
      <c r="S243" s="104">
        <f>SUM(G243:R243)</f>
        <v>1</v>
      </c>
      <c r="T243" s="105"/>
    </row>
    <row r="244" spans="1:20" s="69" customFormat="1" ht="12.75">
      <c r="A244" s="35"/>
      <c r="B244" s="88"/>
      <c r="C244" s="88"/>
      <c r="D244" s="88"/>
      <c r="E244" s="117" t="s">
        <v>755</v>
      </c>
      <c r="F244" s="109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5"/>
    </row>
    <row r="245" spans="1:20" s="69" customFormat="1" ht="12.75">
      <c r="A245" s="116"/>
      <c r="B245" s="88"/>
      <c r="C245" s="88"/>
      <c r="D245" s="88"/>
      <c r="E245" s="117" t="s">
        <v>756</v>
      </c>
      <c r="F245" s="109" t="s">
        <v>299</v>
      </c>
      <c r="G245" s="104"/>
      <c r="H245" s="104">
        <v>12</v>
      </c>
      <c r="I245" s="104">
        <v>11</v>
      </c>
      <c r="J245" s="104">
        <v>12</v>
      </c>
      <c r="K245" s="104">
        <v>12</v>
      </c>
      <c r="L245" s="104">
        <v>10</v>
      </c>
      <c r="M245" s="104"/>
      <c r="N245" s="104"/>
      <c r="O245" s="104">
        <v>12</v>
      </c>
      <c r="P245" s="104">
        <v>12</v>
      </c>
      <c r="Q245" s="104">
        <v>12</v>
      </c>
      <c r="R245" s="104">
        <v>10</v>
      </c>
      <c r="S245" s="104">
        <f>SUM(G245:R245)</f>
        <v>103</v>
      </c>
      <c r="T245" s="105"/>
    </row>
    <row r="246" spans="1:20" s="69" customFormat="1" ht="12.75">
      <c r="A246" s="116"/>
      <c r="B246" s="88"/>
      <c r="C246" s="88"/>
      <c r="D246" s="88"/>
      <c r="E246" s="117" t="s">
        <v>757</v>
      </c>
      <c r="F246" s="109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5"/>
    </row>
    <row r="247" spans="1:20" s="69" customFormat="1" ht="12.75">
      <c r="A247" s="116"/>
      <c r="B247" s="88"/>
      <c r="C247" s="88"/>
      <c r="D247" s="88"/>
      <c r="E247" s="117"/>
      <c r="F247" s="109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5"/>
    </row>
    <row r="248" spans="1:20" s="69" customFormat="1" ht="12.75">
      <c r="A248" s="116"/>
      <c r="B248" s="88"/>
      <c r="C248" s="88"/>
      <c r="D248" s="88"/>
      <c r="E248" s="117"/>
      <c r="F248" s="109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5"/>
    </row>
    <row r="249" spans="1:20" s="69" customFormat="1" ht="12.75">
      <c r="A249" s="35"/>
      <c r="B249" s="88"/>
      <c r="C249" s="88"/>
      <c r="D249" s="88"/>
      <c r="E249" s="117"/>
      <c r="F249" s="109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5"/>
    </row>
    <row r="250" spans="1:20" s="69" customFormat="1" ht="12.75">
      <c r="A250" s="116"/>
      <c r="B250" s="88"/>
      <c r="C250" s="88"/>
      <c r="D250" s="88"/>
      <c r="E250" s="117"/>
      <c r="F250" s="109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5"/>
    </row>
    <row r="251" spans="1:20" s="69" customFormat="1" ht="12.75">
      <c r="A251" s="116"/>
      <c r="B251" s="88"/>
      <c r="C251" s="88"/>
      <c r="D251" s="88"/>
      <c r="E251" s="117"/>
      <c r="F251" s="109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5"/>
    </row>
    <row r="252" spans="1:20" s="69" customFormat="1" ht="12.75">
      <c r="A252" s="80"/>
      <c r="B252" s="98"/>
      <c r="C252" s="98"/>
      <c r="D252" s="98"/>
      <c r="E252" s="124"/>
      <c r="F252" s="109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5"/>
    </row>
    <row r="253" spans="1:20" s="69" customFormat="1" ht="12.75">
      <c r="A253" s="136"/>
      <c r="B253" s="24"/>
      <c r="C253" s="24"/>
      <c r="D253" s="24"/>
      <c r="E253" s="24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3"/>
    </row>
    <row r="254" spans="1:20" s="69" customFormat="1" ht="12.75">
      <c r="A254" s="35"/>
      <c r="B254" s="94"/>
      <c r="C254" s="94"/>
      <c r="D254" s="94"/>
      <c r="E254" s="94" t="s">
        <v>244</v>
      </c>
      <c r="F254" s="106"/>
      <c r="G254" s="106"/>
      <c r="H254" s="106"/>
      <c r="I254" s="106"/>
      <c r="J254" s="106"/>
      <c r="K254" s="106"/>
      <c r="L254" s="106"/>
      <c r="M254" s="106"/>
      <c r="N254" s="205" t="s">
        <v>245</v>
      </c>
      <c r="O254" s="205"/>
      <c r="P254" s="205"/>
      <c r="Q254" s="205"/>
      <c r="R254" s="205"/>
      <c r="S254" s="205"/>
      <c r="T254" s="206"/>
    </row>
    <row r="255" spans="1:20" s="69" customFormat="1" ht="12.75">
      <c r="A255" s="93"/>
      <c r="B255" s="94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8"/>
    </row>
    <row r="256" spans="1:20" s="69" customFormat="1" ht="12.75">
      <c r="A256" s="93"/>
      <c r="B256" s="94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8"/>
    </row>
    <row r="257" spans="1:20" s="69" customFormat="1" ht="12.75">
      <c r="A257" s="35"/>
      <c r="B257" s="94"/>
      <c r="C257" s="91"/>
      <c r="D257" s="94" t="s">
        <v>73</v>
      </c>
      <c r="E257" s="91"/>
      <c r="F257" s="106"/>
      <c r="G257" s="106"/>
      <c r="H257" s="106"/>
      <c r="I257" s="106"/>
      <c r="J257" s="106"/>
      <c r="K257" s="106"/>
      <c r="L257" s="106"/>
      <c r="M257" s="106"/>
      <c r="N257" s="205" t="s">
        <v>121</v>
      </c>
      <c r="O257" s="205"/>
      <c r="P257" s="205"/>
      <c r="Q257" s="205"/>
      <c r="R257" s="205"/>
      <c r="S257" s="205"/>
      <c r="T257" s="206"/>
    </row>
    <row r="258" spans="1:20" s="69" customFormat="1" ht="12.75">
      <c r="A258" s="131" t="s">
        <v>246</v>
      </c>
      <c r="B258" s="132"/>
      <c r="C258" s="92"/>
      <c r="D258" s="92"/>
      <c r="E258" s="92"/>
      <c r="F258" s="99"/>
      <c r="G258" s="99"/>
      <c r="H258" s="99"/>
      <c r="I258" s="99"/>
      <c r="J258" s="99"/>
      <c r="K258" s="99"/>
      <c r="L258" s="99"/>
      <c r="M258" s="99"/>
      <c r="N258" s="207" t="s">
        <v>247</v>
      </c>
      <c r="O258" s="207"/>
      <c r="P258" s="207"/>
      <c r="Q258" s="207"/>
      <c r="R258" s="207"/>
      <c r="S258" s="207"/>
      <c r="T258" s="208"/>
    </row>
    <row r="259" spans="1:20" s="69" customFormat="1" ht="15.75">
      <c r="A259" s="198" t="s">
        <v>701</v>
      </c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</row>
    <row r="260" spans="1:20" s="69" customFormat="1" ht="15.75">
      <c r="A260" s="198" t="s">
        <v>122</v>
      </c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</row>
    <row r="261" spans="1:20" s="69" customFormat="1" ht="15.75">
      <c r="A261" s="87"/>
      <c r="B261" s="90"/>
      <c r="C261" s="90"/>
      <c r="D261" s="90"/>
      <c r="E261" s="90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4"/>
    </row>
    <row r="262" spans="1:20" s="69" customFormat="1" ht="12.75">
      <c r="A262" s="93" t="s">
        <v>552</v>
      </c>
      <c r="B262" s="94"/>
      <c r="C262" s="94"/>
      <c r="D262" s="94"/>
      <c r="E262" s="94"/>
      <c r="F262" s="94" t="s">
        <v>290</v>
      </c>
      <c r="G262" s="95"/>
      <c r="H262" s="95" t="s">
        <v>240</v>
      </c>
      <c r="I262" s="91"/>
      <c r="J262" s="91"/>
      <c r="K262" s="91"/>
      <c r="L262" s="94" t="s">
        <v>250</v>
      </c>
      <c r="M262" s="91"/>
      <c r="N262" s="91"/>
      <c r="O262" s="95" t="s">
        <v>252</v>
      </c>
      <c r="Q262" s="91"/>
      <c r="R262" s="94" t="s">
        <v>291</v>
      </c>
      <c r="T262" s="97"/>
    </row>
    <row r="263" spans="1:20" s="69" customFormat="1" ht="12.75">
      <c r="A263" s="80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9" t="s">
        <v>292</v>
      </c>
      <c r="S263" s="98"/>
      <c r="T263" s="118" t="s">
        <v>252</v>
      </c>
    </row>
    <row r="264" spans="1:20" s="69" customFormat="1" ht="12.75">
      <c r="A264" s="199" t="s">
        <v>287</v>
      </c>
      <c r="B264" s="200"/>
      <c r="C264" s="200"/>
      <c r="D264" s="200"/>
      <c r="E264" s="201"/>
      <c r="F264" s="100" t="s">
        <v>274</v>
      </c>
      <c r="G264" s="202" t="s">
        <v>275</v>
      </c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3"/>
      <c r="S264" s="100"/>
      <c r="T264" s="100" t="s">
        <v>288</v>
      </c>
    </row>
    <row r="265" spans="1:20" s="69" customFormat="1" ht="12.75">
      <c r="A265" s="204" t="s">
        <v>128</v>
      </c>
      <c r="B265" s="205"/>
      <c r="C265" s="205"/>
      <c r="D265" s="205"/>
      <c r="E265" s="206"/>
      <c r="F265" s="101" t="s">
        <v>277</v>
      </c>
      <c r="G265" s="102" t="s">
        <v>278</v>
      </c>
      <c r="H265" s="102" t="s">
        <v>279</v>
      </c>
      <c r="I265" s="102" t="s">
        <v>280</v>
      </c>
      <c r="J265" s="102" t="s">
        <v>281</v>
      </c>
      <c r="K265" s="102" t="s">
        <v>280</v>
      </c>
      <c r="L265" s="102" t="s">
        <v>282</v>
      </c>
      <c r="M265" s="102" t="s">
        <v>282</v>
      </c>
      <c r="N265" s="102" t="s">
        <v>281</v>
      </c>
      <c r="O265" s="102" t="s">
        <v>283</v>
      </c>
      <c r="P265" s="102" t="s">
        <v>284</v>
      </c>
      <c r="Q265" s="102" t="s">
        <v>285</v>
      </c>
      <c r="R265" s="102" t="s">
        <v>286</v>
      </c>
      <c r="S265" s="101" t="s">
        <v>276</v>
      </c>
      <c r="T265" s="101" t="s">
        <v>289</v>
      </c>
    </row>
    <row r="266" spans="1:20" s="69" customFormat="1" ht="12.75">
      <c r="A266" s="146" t="s">
        <v>879</v>
      </c>
      <c r="B266" s="123"/>
      <c r="C266" s="123"/>
      <c r="D266" s="123"/>
      <c r="E266" s="147"/>
      <c r="F266" s="97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</row>
    <row r="267" spans="1:20" s="69" customFormat="1" ht="12.75">
      <c r="A267" s="35"/>
      <c r="B267" s="94">
        <v>1.3</v>
      </c>
      <c r="C267" s="106" t="s">
        <v>566</v>
      </c>
      <c r="D267" s="106"/>
      <c r="E267" s="108"/>
      <c r="F267" s="109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5"/>
    </row>
    <row r="268" spans="1:20" s="69" customFormat="1" ht="12.75">
      <c r="A268" s="35"/>
      <c r="B268" s="106"/>
      <c r="C268" s="94">
        <v>13.2</v>
      </c>
      <c r="D268" s="106" t="s">
        <v>576</v>
      </c>
      <c r="E268" s="108"/>
      <c r="F268" s="109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5"/>
    </row>
    <row r="269" spans="1:20" s="69" customFormat="1" ht="12.75">
      <c r="A269" s="35"/>
      <c r="B269" s="88"/>
      <c r="C269" s="88"/>
      <c r="D269" s="95">
        <v>132.1</v>
      </c>
      <c r="E269" s="117" t="s">
        <v>575</v>
      </c>
      <c r="F269" s="109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5"/>
    </row>
    <row r="270" spans="1:20" s="69" customFormat="1" ht="12.75">
      <c r="A270" s="35"/>
      <c r="B270" s="88"/>
      <c r="C270" s="88"/>
      <c r="D270" s="88"/>
      <c r="E270" s="117" t="s">
        <v>571</v>
      </c>
      <c r="F270" s="109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5"/>
    </row>
    <row r="271" spans="1:20" s="69" customFormat="1" ht="12.75">
      <c r="A271" s="35"/>
      <c r="B271" s="88"/>
      <c r="C271" s="88"/>
      <c r="D271" s="88"/>
      <c r="E271" s="117" t="s">
        <v>572</v>
      </c>
      <c r="F271" s="109" t="s">
        <v>298</v>
      </c>
      <c r="G271" s="104"/>
      <c r="H271" s="104">
        <v>113</v>
      </c>
      <c r="I271" s="104"/>
      <c r="J271" s="104"/>
      <c r="K271" s="104"/>
      <c r="L271" s="104"/>
      <c r="M271" s="104"/>
      <c r="N271" s="104"/>
      <c r="O271" s="104">
        <v>113</v>
      </c>
      <c r="P271" s="104"/>
      <c r="Q271" s="104"/>
      <c r="R271" s="104"/>
      <c r="S271" s="104">
        <f>SUM(G271:R271)</f>
        <v>226</v>
      </c>
      <c r="T271" s="105"/>
    </row>
    <row r="272" spans="1:20" s="69" customFormat="1" ht="12.75">
      <c r="A272" s="35"/>
      <c r="B272" s="88"/>
      <c r="C272" s="88"/>
      <c r="D272" s="95">
        <v>132.2</v>
      </c>
      <c r="E272" s="117" t="s">
        <v>578</v>
      </c>
      <c r="F272" s="109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5"/>
    </row>
    <row r="273" spans="1:20" s="69" customFormat="1" ht="12.75">
      <c r="A273" s="35"/>
      <c r="B273" s="88"/>
      <c r="C273" s="88"/>
      <c r="D273" s="88"/>
      <c r="E273" s="117" t="s">
        <v>573</v>
      </c>
      <c r="F273" s="109" t="s">
        <v>306</v>
      </c>
      <c r="G273" s="104"/>
      <c r="H273" s="104">
        <v>1</v>
      </c>
      <c r="I273" s="104"/>
      <c r="J273" s="104"/>
      <c r="K273" s="104"/>
      <c r="L273" s="104"/>
      <c r="M273" s="104"/>
      <c r="N273" s="104"/>
      <c r="O273" s="104">
        <v>1</v>
      </c>
      <c r="P273" s="104"/>
      <c r="Q273" s="104"/>
      <c r="R273" s="104"/>
      <c r="S273" s="104">
        <f>SUM(G273:R273)</f>
        <v>2</v>
      </c>
      <c r="T273" s="105"/>
    </row>
    <row r="274" spans="1:20" s="69" customFormat="1" ht="12.75">
      <c r="A274" s="35"/>
      <c r="B274" s="88"/>
      <c r="C274" s="88"/>
      <c r="D274" s="88"/>
      <c r="E274" s="117" t="s">
        <v>574</v>
      </c>
      <c r="F274" s="109" t="s">
        <v>296</v>
      </c>
      <c r="G274" s="104">
        <v>1</v>
      </c>
      <c r="H274" s="104"/>
      <c r="I274" s="104"/>
      <c r="J274" s="104"/>
      <c r="K274" s="104"/>
      <c r="L274" s="104"/>
      <c r="M274" s="104"/>
      <c r="N274" s="104">
        <v>1</v>
      </c>
      <c r="O274" s="104"/>
      <c r="P274" s="104"/>
      <c r="Q274" s="104"/>
      <c r="R274" s="104"/>
      <c r="S274" s="104">
        <f>SUM(G274:R274)</f>
        <v>2</v>
      </c>
      <c r="T274" s="105"/>
    </row>
    <row r="275" spans="1:20" s="69" customFormat="1" ht="12.75">
      <c r="A275" s="35"/>
      <c r="B275" s="88"/>
      <c r="C275" s="88"/>
      <c r="D275" s="88"/>
      <c r="E275" s="117" t="s">
        <v>84</v>
      </c>
      <c r="F275" s="109" t="s">
        <v>301</v>
      </c>
      <c r="G275" s="104"/>
      <c r="H275" s="104"/>
      <c r="I275" s="104"/>
      <c r="J275" s="104">
        <v>5</v>
      </c>
      <c r="K275" s="104"/>
      <c r="L275" s="104"/>
      <c r="M275" s="104"/>
      <c r="N275" s="104"/>
      <c r="O275" s="104"/>
      <c r="P275" s="104"/>
      <c r="Q275" s="104"/>
      <c r="R275" s="104"/>
      <c r="S275" s="104">
        <f>SUM(G275:R275)</f>
        <v>5</v>
      </c>
      <c r="T275" s="105"/>
    </row>
    <row r="276" spans="1:20" s="69" customFormat="1" ht="12.75">
      <c r="A276" s="35"/>
      <c r="B276" s="88"/>
      <c r="C276" s="88"/>
      <c r="D276" s="88"/>
      <c r="E276" s="117" t="s">
        <v>12</v>
      </c>
      <c r="F276" s="109" t="s">
        <v>301</v>
      </c>
      <c r="G276" s="104"/>
      <c r="H276" s="104"/>
      <c r="I276" s="104"/>
      <c r="J276" s="104"/>
      <c r="K276" s="104"/>
      <c r="L276" s="104"/>
      <c r="M276" s="104"/>
      <c r="N276" s="104"/>
      <c r="O276" s="104"/>
      <c r="P276" s="104">
        <v>1</v>
      </c>
      <c r="Q276" s="104"/>
      <c r="R276" s="104"/>
      <c r="S276" s="104">
        <f>SUM(G276:R276)</f>
        <v>1</v>
      </c>
      <c r="T276" s="105"/>
    </row>
    <row r="277" spans="1:20" s="69" customFormat="1" ht="12.75">
      <c r="A277" s="35"/>
      <c r="B277" s="94"/>
      <c r="C277" s="106"/>
      <c r="D277" s="106"/>
      <c r="E277" s="108"/>
      <c r="F277" s="109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5"/>
    </row>
    <row r="278" spans="1:20" s="69" customFormat="1" ht="12.75">
      <c r="A278" s="35"/>
      <c r="B278" s="106"/>
      <c r="C278" s="94">
        <v>13.3</v>
      </c>
      <c r="D278" s="106" t="s">
        <v>870</v>
      </c>
      <c r="E278" s="108"/>
      <c r="F278" s="109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5"/>
    </row>
    <row r="279" spans="1:20" s="69" customFormat="1" ht="12.75">
      <c r="A279" s="35"/>
      <c r="B279" s="88"/>
      <c r="C279" s="88"/>
      <c r="D279" s="88">
        <v>133.1</v>
      </c>
      <c r="E279" s="117" t="s">
        <v>582</v>
      </c>
      <c r="F279" s="109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5"/>
    </row>
    <row r="280" spans="1:20" s="69" customFormat="1" ht="12.75">
      <c r="A280" s="35"/>
      <c r="B280" s="88"/>
      <c r="C280" s="88"/>
      <c r="D280" s="88"/>
      <c r="E280" s="117" t="s">
        <v>579</v>
      </c>
      <c r="F280" s="109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5"/>
    </row>
    <row r="281" spans="1:20" s="69" customFormat="1" ht="12.75">
      <c r="A281" s="35"/>
      <c r="B281" s="88"/>
      <c r="C281" s="88"/>
      <c r="D281" s="88"/>
      <c r="E281" s="117" t="s">
        <v>580</v>
      </c>
      <c r="F281" s="109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5"/>
    </row>
    <row r="282" spans="1:20" s="69" customFormat="1" ht="12.75">
      <c r="A282" s="35"/>
      <c r="B282" s="88"/>
      <c r="C282" s="88"/>
      <c r="D282" s="88"/>
      <c r="E282" s="117" t="s">
        <v>581</v>
      </c>
      <c r="F282" s="109" t="s">
        <v>298</v>
      </c>
      <c r="G282" s="104"/>
      <c r="H282" s="104"/>
      <c r="I282" s="104"/>
      <c r="J282" s="104"/>
      <c r="K282" s="104"/>
      <c r="L282" s="104"/>
      <c r="M282" s="104"/>
      <c r="N282" s="104"/>
      <c r="O282" s="104">
        <v>8</v>
      </c>
      <c r="P282" s="104"/>
      <c r="Q282" s="104"/>
      <c r="R282" s="104"/>
      <c r="S282" s="104">
        <f>SUM(G282:R282)</f>
        <v>8</v>
      </c>
      <c r="T282" s="105"/>
    </row>
    <row r="283" spans="1:20" s="69" customFormat="1" ht="12.75">
      <c r="A283" s="35"/>
      <c r="B283" s="88"/>
      <c r="C283" s="88"/>
      <c r="D283" s="95"/>
      <c r="E283" s="117"/>
      <c r="F283" s="109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5"/>
    </row>
    <row r="284" spans="1:20" s="69" customFormat="1" ht="12.75">
      <c r="A284" s="35"/>
      <c r="B284" s="106"/>
      <c r="C284" s="94">
        <v>13.4</v>
      </c>
      <c r="D284" s="106" t="s">
        <v>583</v>
      </c>
      <c r="E284" s="108"/>
      <c r="F284" s="109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5"/>
    </row>
    <row r="285" spans="1:20" s="69" customFormat="1" ht="12.75">
      <c r="A285" s="35"/>
      <c r="B285" s="88"/>
      <c r="C285" s="88"/>
      <c r="D285" s="95">
        <v>134.1</v>
      </c>
      <c r="E285" s="117" t="s">
        <v>584</v>
      </c>
      <c r="F285" s="109" t="s">
        <v>236</v>
      </c>
      <c r="G285" s="104">
        <v>1</v>
      </c>
      <c r="H285" s="104">
        <v>1</v>
      </c>
      <c r="I285" s="104">
        <v>1</v>
      </c>
      <c r="J285" s="104">
        <v>1</v>
      </c>
      <c r="K285" s="104">
        <v>1</v>
      </c>
      <c r="L285" s="104">
        <v>1</v>
      </c>
      <c r="M285" s="104">
        <v>1</v>
      </c>
      <c r="N285" s="104">
        <v>1</v>
      </c>
      <c r="O285" s="104">
        <v>1</v>
      </c>
      <c r="P285" s="104">
        <v>1</v>
      </c>
      <c r="Q285" s="104">
        <v>1</v>
      </c>
      <c r="R285" s="104">
        <v>1</v>
      </c>
      <c r="S285" s="104">
        <f>SUM(G285:R285)</f>
        <v>12</v>
      </c>
      <c r="T285" s="105"/>
    </row>
    <row r="286" spans="1:20" s="69" customFormat="1" ht="12.75">
      <c r="A286" s="35"/>
      <c r="B286" s="88"/>
      <c r="C286" s="88"/>
      <c r="D286" s="95">
        <v>134.2</v>
      </c>
      <c r="E286" s="117" t="s">
        <v>911</v>
      </c>
      <c r="F286" s="109" t="s">
        <v>236</v>
      </c>
      <c r="G286" s="104"/>
      <c r="H286" s="104"/>
      <c r="I286" s="104">
        <v>1</v>
      </c>
      <c r="J286" s="104"/>
      <c r="K286" s="104"/>
      <c r="L286" s="104"/>
      <c r="M286" s="104">
        <v>1</v>
      </c>
      <c r="N286" s="104"/>
      <c r="O286" s="104"/>
      <c r="P286" s="104"/>
      <c r="Q286" s="104"/>
      <c r="R286" s="104"/>
      <c r="S286" s="104">
        <f>SUM(G286:R286)</f>
        <v>2</v>
      </c>
      <c r="T286" s="105"/>
    </row>
    <row r="287" spans="1:20" s="69" customFormat="1" ht="12.75">
      <c r="A287" s="35"/>
      <c r="B287" s="88"/>
      <c r="C287" s="88"/>
      <c r="D287" s="95"/>
      <c r="E287" s="117" t="s">
        <v>912</v>
      </c>
      <c r="F287" s="109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5"/>
    </row>
    <row r="288" spans="1:20" s="69" customFormat="1" ht="12.75">
      <c r="A288" s="35"/>
      <c r="B288" s="40"/>
      <c r="C288" s="88"/>
      <c r="D288" s="95">
        <v>134.3</v>
      </c>
      <c r="E288" s="117" t="s">
        <v>610</v>
      </c>
      <c r="F288" s="109" t="s">
        <v>296</v>
      </c>
      <c r="G288" s="104">
        <v>1</v>
      </c>
      <c r="H288" s="104"/>
      <c r="I288" s="104">
        <v>1</v>
      </c>
      <c r="J288" s="104"/>
      <c r="K288" s="104">
        <v>1</v>
      </c>
      <c r="L288" s="104"/>
      <c r="M288" s="104">
        <v>1</v>
      </c>
      <c r="N288" s="104"/>
      <c r="O288" s="104">
        <v>1</v>
      </c>
      <c r="P288" s="104"/>
      <c r="Q288" s="104">
        <v>1</v>
      </c>
      <c r="R288" s="104"/>
      <c r="S288" s="104">
        <f>SUM(G288:R288)</f>
        <v>6</v>
      </c>
      <c r="T288" s="105"/>
    </row>
    <row r="289" spans="1:20" s="69" customFormat="1" ht="12.75">
      <c r="A289" s="35"/>
      <c r="B289" s="40"/>
      <c r="C289" s="88"/>
      <c r="D289" s="95">
        <v>134.4</v>
      </c>
      <c r="E289" s="117" t="s">
        <v>85</v>
      </c>
      <c r="F289" s="109" t="s">
        <v>236</v>
      </c>
      <c r="G289" s="104">
        <v>1</v>
      </c>
      <c r="H289" s="104"/>
      <c r="I289" s="104"/>
      <c r="J289" s="104"/>
      <c r="K289" s="104"/>
      <c r="L289" s="104"/>
      <c r="M289" s="104"/>
      <c r="N289" s="104"/>
      <c r="O289" s="104">
        <v>1</v>
      </c>
      <c r="P289" s="104"/>
      <c r="Q289" s="104"/>
      <c r="R289" s="104"/>
      <c r="S289" s="104">
        <f>SUM(G289:R289)</f>
        <v>2</v>
      </c>
      <c r="T289" s="105"/>
    </row>
    <row r="290" spans="1:20" s="69" customFormat="1" ht="12.75">
      <c r="A290" s="35"/>
      <c r="B290" s="40"/>
      <c r="C290" s="88"/>
      <c r="D290" s="95"/>
      <c r="E290" s="117" t="s">
        <v>86</v>
      </c>
      <c r="F290" s="109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5"/>
    </row>
    <row r="291" spans="1:20" s="69" customFormat="1" ht="12.75">
      <c r="A291" s="35"/>
      <c r="B291" s="40"/>
      <c r="C291" s="88"/>
      <c r="D291" s="95">
        <v>134.5</v>
      </c>
      <c r="E291" s="117" t="s">
        <v>611</v>
      </c>
      <c r="F291" s="109" t="s">
        <v>309</v>
      </c>
      <c r="G291" s="104"/>
      <c r="H291" s="104">
        <v>1</v>
      </c>
      <c r="I291" s="104"/>
      <c r="J291" s="104"/>
      <c r="K291" s="104"/>
      <c r="L291" s="104"/>
      <c r="M291" s="104"/>
      <c r="N291" s="104"/>
      <c r="O291" s="104"/>
      <c r="P291" s="104">
        <v>1</v>
      </c>
      <c r="Q291" s="104"/>
      <c r="R291" s="104"/>
      <c r="S291" s="104">
        <f>SUM(G291:R291)</f>
        <v>2</v>
      </c>
      <c r="T291" s="105"/>
    </row>
    <row r="292" spans="1:20" s="69" customFormat="1" ht="12.75">
      <c r="A292" s="35"/>
      <c r="B292" s="40"/>
      <c r="C292" s="88"/>
      <c r="D292" s="95"/>
      <c r="E292" s="117"/>
      <c r="F292" s="109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5"/>
    </row>
    <row r="293" spans="1:20" s="69" customFormat="1" ht="12.75">
      <c r="A293" s="35"/>
      <c r="B293" s="40"/>
      <c r="C293" s="88"/>
      <c r="D293" s="95"/>
      <c r="E293" s="117"/>
      <c r="F293" s="109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5"/>
    </row>
    <row r="294" spans="1:20" s="69" customFormat="1" ht="12.75">
      <c r="A294" s="35"/>
      <c r="B294" s="40"/>
      <c r="C294" s="88"/>
      <c r="D294" s="95"/>
      <c r="E294" s="117"/>
      <c r="F294" s="109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5"/>
    </row>
    <row r="295" spans="1:20" s="69" customFormat="1" ht="12.75">
      <c r="A295" s="74"/>
      <c r="B295" s="36"/>
      <c r="C295" s="98"/>
      <c r="D295" s="152"/>
      <c r="E295" s="124"/>
      <c r="F295" s="109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5"/>
    </row>
    <row r="296" spans="1:20" s="69" customFormat="1" ht="12.75">
      <c r="A296" s="136"/>
      <c r="B296" s="24"/>
      <c r="C296" s="24"/>
      <c r="D296" s="24"/>
      <c r="E296" s="24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3"/>
    </row>
    <row r="297" spans="1:20" s="69" customFormat="1" ht="12.75">
      <c r="A297" s="35"/>
      <c r="B297" s="94"/>
      <c r="C297" s="94"/>
      <c r="D297" s="94"/>
      <c r="E297" s="94" t="s">
        <v>244</v>
      </c>
      <c r="F297" s="106"/>
      <c r="G297" s="106"/>
      <c r="H297" s="106"/>
      <c r="I297" s="106"/>
      <c r="J297" s="106"/>
      <c r="K297" s="106"/>
      <c r="L297" s="106"/>
      <c r="M297" s="106"/>
      <c r="N297" s="205" t="s">
        <v>245</v>
      </c>
      <c r="O297" s="205"/>
      <c r="P297" s="205"/>
      <c r="Q297" s="205"/>
      <c r="R297" s="205"/>
      <c r="S297" s="205"/>
      <c r="T297" s="206"/>
    </row>
    <row r="298" spans="1:20" s="69" customFormat="1" ht="12.75">
      <c r="A298" s="93"/>
      <c r="B298" s="94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8"/>
    </row>
    <row r="299" spans="1:20" s="69" customFormat="1" ht="12.75">
      <c r="A299" s="93"/>
      <c r="B299" s="94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8"/>
    </row>
    <row r="300" spans="1:20" s="69" customFormat="1" ht="12.75">
      <c r="A300" s="35"/>
      <c r="B300" s="94"/>
      <c r="C300" s="91"/>
      <c r="D300" s="94" t="s">
        <v>73</v>
      </c>
      <c r="E300" s="91"/>
      <c r="F300" s="106"/>
      <c r="G300" s="106"/>
      <c r="H300" s="106"/>
      <c r="I300" s="106"/>
      <c r="J300" s="106"/>
      <c r="K300" s="106"/>
      <c r="L300" s="106"/>
      <c r="M300" s="106"/>
      <c r="N300" s="205" t="s">
        <v>121</v>
      </c>
      <c r="O300" s="205"/>
      <c r="P300" s="205"/>
      <c r="Q300" s="205"/>
      <c r="R300" s="205"/>
      <c r="S300" s="205"/>
      <c r="T300" s="206"/>
    </row>
    <row r="301" spans="1:20" s="69" customFormat="1" ht="12.75">
      <c r="A301" s="131" t="s">
        <v>246</v>
      </c>
      <c r="B301" s="132"/>
      <c r="C301" s="92"/>
      <c r="D301" s="92"/>
      <c r="E301" s="92"/>
      <c r="F301" s="99"/>
      <c r="G301" s="99"/>
      <c r="H301" s="99"/>
      <c r="I301" s="99"/>
      <c r="J301" s="99"/>
      <c r="K301" s="99"/>
      <c r="L301" s="99"/>
      <c r="M301" s="99"/>
      <c r="N301" s="207" t="s">
        <v>247</v>
      </c>
      <c r="O301" s="207"/>
      <c r="P301" s="207"/>
      <c r="Q301" s="207"/>
      <c r="R301" s="207"/>
      <c r="S301" s="207"/>
      <c r="T301" s="208"/>
    </row>
    <row r="302" spans="1:20" s="69" customFormat="1" ht="15.75">
      <c r="A302" s="198" t="s">
        <v>701</v>
      </c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</row>
    <row r="303" spans="1:20" s="69" customFormat="1" ht="15.75">
      <c r="A303" s="198" t="s">
        <v>122</v>
      </c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</row>
    <row r="304" spans="1:20" s="69" customFormat="1" ht="15.75">
      <c r="A304" s="87"/>
      <c r="B304" s="90"/>
      <c r="C304" s="90"/>
      <c r="D304" s="90"/>
      <c r="E304" s="90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4"/>
    </row>
    <row r="305" spans="1:20" s="69" customFormat="1" ht="12.75">
      <c r="A305" s="93" t="s">
        <v>552</v>
      </c>
      <c r="B305" s="94"/>
      <c r="C305" s="94"/>
      <c r="D305" s="94"/>
      <c r="E305" s="94"/>
      <c r="F305" s="94" t="s">
        <v>290</v>
      </c>
      <c r="G305" s="95"/>
      <c r="H305" s="95" t="s">
        <v>240</v>
      </c>
      <c r="I305" s="91"/>
      <c r="J305" s="91"/>
      <c r="K305" s="91"/>
      <c r="L305" s="94" t="s">
        <v>250</v>
      </c>
      <c r="M305" s="91"/>
      <c r="N305" s="91"/>
      <c r="O305" s="95" t="s">
        <v>252</v>
      </c>
      <c r="Q305" s="91"/>
      <c r="R305" s="94" t="s">
        <v>291</v>
      </c>
      <c r="T305" s="97"/>
    </row>
    <row r="306" spans="1:20" s="69" customFormat="1" ht="12.75">
      <c r="A306" s="80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9" t="s">
        <v>292</v>
      </c>
      <c r="S306" s="98"/>
      <c r="T306" s="118" t="s">
        <v>252</v>
      </c>
    </row>
    <row r="307" spans="1:20" s="69" customFormat="1" ht="12.75">
      <c r="A307" s="199" t="s">
        <v>287</v>
      </c>
      <c r="B307" s="200"/>
      <c r="C307" s="200"/>
      <c r="D307" s="200"/>
      <c r="E307" s="201"/>
      <c r="F307" s="100" t="s">
        <v>274</v>
      </c>
      <c r="G307" s="202" t="s">
        <v>275</v>
      </c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3"/>
      <c r="S307" s="100"/>
      <c r="T307" s="100" t="s">
        <v>288</v>
      </c>
    </row>
    <row r="308" spans="1:20" s="69" customFormat="1" ht="12.75">
      <c r="A308" s="204" t="s">
        <v>128</v>
      </c>
      <c r="B308" s="205"/>
      <c r="C308" s="205"/>
      <c r="D308" s="205"/>
      <c r="E308" s="206"/>
      <c r="F308" s="101" t="s">
        <v>277</v>
      </c>
      <c r="G308" s="102" t="s">
        <v>278</v>
      </c>
      <c r="H308" s="102" t="s">
        <v>279</v>
      </c>
      <c r="I308" s="102" t="s">
        <v>280</v>
      </c>
      <c r="J308" s="102" t="s">
        <v>281</v>
      </c>
      <c r="K308" s="102" t="s">
        <v>280</v>
      </c>
      <c r="L308" s="102" t="s">
        <v>282</v>
      </c>
      <c r="M308" s="102" t="s">
        <v>282</v>
      </c>
      <c r="N308" s="102" t="s">
        <v>281</v>
      </c>
      <c r="O308" s="102" t="s">
        <v>283</v>
      </c>
      <c r="P308" s="102" t="s">
        <v>284</v>
      </c>
      <c r="Q308" s="102" t="s">
        <v>285</v>
      </c>
      <c r="R308" s="102" t="s">
        <v>286</v>
      </c>
      <c r="S308" s="101" t="s">
        <v>276</v>
      </c>
      <c r="T308" s="101" t="s">
        <v>289</v>
      </c>
    </row>
    <row r="309" spans="1:20" s="69" customFormat="1" ht="12.75">
      <c r="A309" s="120" t="s">
        <v>612</v>
      </c>
      <c r="B309" s="133"/>
      <c r="C309" s="133"/>
      <c r="D309" s="133"/>
      <c r="E309" s="134"/>
      <c r="F309" s="109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5"/>
    </row>
    <row r="310" spans="1:20" s="69" customFormat="1" ht="12.75">
      <c r="A310" s="35"/>
      <c r="B310" s="94">
        <v>2.1</v>
      </c>
      <c r="C310" s="106" t="s">
        <v>629</v>
      </c>
      <c r="D310" s="106"/>
      <c r="E310" s="108"/>
      <c r="F310" s="109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5"/>
    </row>
    <row r="311" spans="1:20" s="69" customFormat="1" ht="12.75">
      <c r="A311" s="35"/>
      <c r="B311" s="106"/>
      <c r="C311" s="94">
        <v>21.1</v>
      </c>
      <c r="D311" s="106" t="s">
        <v>629</v>
      </c>
      <c r="E311" s="108"/>
      <c r="F311" s="109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5"/>
    </row>
    <row r="312" spans="1:20" s="69" customFormat="1" ht="12.75">
      <c r="A312" s="35"/>
      <c r="B312" s="88"/>
      <c r="C312" s="88"/>
      <c r="D312" s="95">
        <v>211.1</v>
      </c>
      <c r="E312" s="117" t="s">
        <v>630</v>
      </c>
      <c r="F312" s="109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5"/>
    </row>
    <row r="313" spans="1:20" s="69" customFormat="1" ht="12.75">
      <c r="A313" s="35"/>
      <c r="B313" s="88"/>
      <c r="C313" s="88"/>
      <c r="D313" s="88"/>
      <c r="E313" s="117" t="s">
        <v>613</v>
      </c>
      <c r="F313" s="109" t="s">
        <v>301</v>
      </c>
      <c r="G313" s="104"/>
      <c r="H313" s="104"/>
      <c r="I313" s="104">
        <v>5</v>
      </c>
      <c r="J313" s="104">
        <v>1</v>
      </c>
      <c r="K313" s="104"/>
      <c r="L313" s="104"/>
      <c r="M313" s="104"/>
      <c r="N313" s="104"/>
      <c r="O313" s="104"/>
      <c r="P313" s="104"/>
      <c r="Q313" s="104"/>
      <c r="R313" s="104"/>
      <c r="S313" s="104">
        <f>SUM(G313:R313)</f>
        <v>6</v>
      </c>
      <c r="T313" s="105"/>
    </row>
    <row r="314" spans="1:20" s="69" customFormat="1" ht="12.75">
      <c r="A314" s="35"/>
      <c r="B314" s="88"/>
      <c r="C314" s="88"/>
      <c r="D314" s="88"/>
      <c r="E314" s="117" t="s">
        <v>614</v>
      </c>
      <c r="F314" s="109" t="s">
        <v>301</v>
      </c>
      <c r="G314" s="104"/>
      <c r="H314" s="104">
        <v>5</v>
      </c>
      <c r="I314" s="104">
        <v>1</v>
      </c>
      <c r="J314" s="104"/>
      <c r="K314" s="104"/>
      <c r="L314" s="104"/>
      <c r="M314" s="104"/>
      <c r="N314" s="104"/>
      <c r="O314" s="104"/>
      <c r="P314" s="104"/>
      <c r="Q314" s="104"/>
      <c r="R314" s="104"/>
      <c r="S314" s="104">
        <f>SUM(G314:R314)</f>
        <v>6</v>
      </c>
      <c r="T314" s="105"/>
    </row>
    <row r="315" spans="1:20" s="69" customFormat="1" ht="12.75">
      <c r="A315" s="35"/>
      <c r="B315" s="88"/>
      <c r="C315" s="88"/>
      <c r="D315" s="88"/>
      <c r="E315" s="117" t="s">
        <v>615</v>
      </c>
      <c r="F315" s="109" t="s">
        <v>301</v>
      </c>
      <c r="G315" s="104"/>
      <c r="H315" s="104"/>
      <c r="I315" s="104">
        <v>5</v>
      </c>
      <c r="J315" s="104"/>
      <c r="K315" s="104"/>
      <c r="L315" s="104"/>
      <c r="M315" s="104"/>
      <c r="N315" s="104"/>
      <c r="O315" s="104"/>
      <c r="P315" s="104"/>
      <c r="Q315" s="104"/>
      <c r="R315" s="104"/>
      <c r="S315" s="104">
        <f>SUM(G315:R315)</f>
        <v>5</v>
      </c>
      <c r="T315" s="105"/>
    </row>
    <row r="316" spans="1:20" s="69" customFormat="1" ht="12.75">
      <c r="A316" s="35"/>
      <c r="B316" s="88"/>
      <c r="C316" s="88"/>
      <c r="D316" s="88"/>
      <c r="E316" s="117" t="s">
        <v>616</v>
      </c>
      <c r="F316" s="109" t="s">
        <v>306</v>
      </c>
      <c r="G316" s="104">
        <v>1</v>
      </c>
      <c r="H316" s="104">
        <v>1</v>
      </c>
      <c r="I316" s="104">
        <v>1</v>
      </c>
      <c r="J316" s="104">
        <v>1</v>
      </c>
      <c r="K316" s="104">
        <v>1</v>
      </c>
      <c r="L316" s="104">
        <v>1</v>
      </c>
      <c r="M316" s="104"/>
      <c r="N316" s="104"/>
      <c r="O316" s="104">
        <v>1</v>
      </c>
      <c r="P316" s="104">
        <v>1</v>
      </c>
      <c r="Q316" s="104">
        <v>1</v>
      </c>
      <c r="R316" s="104">
        <v>1</v>
      </c>
      <c r="S316" s="104">
        <f>SUM(G316:R316)</f>
        <v>10</v>
      </c>
      <c r="T316" s="105"/>
    </row>
    <row r="317" spans="1:20" s="69" customFormat="1" ht="12.75">
      <c r="A317" s="35"/>
      <c r="B317" s="88"/>
      <c r="C317" s="88"/>
      <c r="D317" s="88"/>
      <c r="E317" s="117" t="s">
        <v>617</v>
      </c>
      <c r="F317" s="109" t="s">
        <v>301</v>
      </c>
      <c r="G317" s="104"/>
      <c r="H317" s="104"/>
      <c r="I317" s="104"/>
      <c r="J317" s="104"/>
      <c r="K317" s="104">
        <v>1</v>
      </c>
      <c r="L317" s="104"/>
      <c r="M317" s="104"/>
      <c r="N317" s="104"/>
      <c r="O317" s="104"/>
      <c r="P317" s="104"/>
      <c r="Q317" s="104"/>
      <c r="R317" s="104"/>
      <c r="S317" s="104">
        <f>SUM(K317:R317)</f>
        <v>1</v>
      </c>
      <c r="T317" s="105"/>
    </row>
    <row r="318" spans="1:20" s="69" customFormat="1" ht="12.75">
      <c r="A318" s="35"/>
      <c r="B318" s="88"/>
      <c r="C318" s="88"/>
      <c r="D318" s="88"/>
      <c r="E318" s="117" t="s">
        <v>618</v>
      </c>
      <c r="F318" s="109" t="s">
        <v>306</v>
      </c>
      <c r="G318" s="104"/>
      <c r="H318" s="104"/>
      <c r="I318" s="104"/>
      <c r="J318" s="104"/>
      <c r="K318" s="104"/>
      <c r="L318" s="104">
        <v>1</v>
      </c>
      <c r="M318" s="104"/>
      <c r="N318" s="104"/>
      <c r="O318" s="104"/>
      <c r="P318" s="104"/>
      <c r="Q318" s="104"/>
      <c r="R318" s="104"/>
      <c r="S318" s="104">
        <f>SUM(K318:R318)</f>
        <v>1</v>
      </c>
      <c r="T318" s="105"/>
    </row>
    <row r="319" spans="1:20" s="69" customFormat="1" ht="12.75">
      <c r="A319" s="35"/>
      <c r="B319" s="88"/>
      <c r="C319" s="88"/>
      <c r="D319" s="88"/>
      <c r="E319" s="117" t="s">
        <v>619</v>
      </c>
      <c r="F319" s="109" t="s">
        <v>301</v>
      </c>
      <c r="G319" s="104"/>
      <c r="H319" s="104"/>
      <c r="I319" s="104"/>
      <c r="J319" s="104"/>
      <c r="K319" s="104"/>
      <c r="L319" s="104"/>
      <c r="M319" s="104"/>
      <c r="N319" s="104"/>
      <c r="O319" s="104">
        <v>1</v>
      </c>
      <c r="P319" s="104"/>
      <c r="Q319" s="104"/>
      <c r="R319" s="104"/>
      <c r="S319" s="104">
        <f>SUM(K319:R319)</f>
        <v>1</v>
      </c>
      <c r="T319" s="105"/>
    </row>
    <row r="320" spans="1:20" s="69" customFormat="1" ht="12.75">
      <c r="A320" s="35"/>
      <c r="B320" s="88"/>
      <c r="C320" s="88"/>
      <c r="D320" s="88"/>
      <c r="E320" s="117" t="s">
        <v>620</v>
      </c>
      <c r="F320" s="109" t="s">
        <v>301</v>
      </c>
      <c r="G320" s="104"/>
      <c r="H320" s="104"/>
      <c r="I320" s="104"/>
      <c r="J320" s="104">
        <v>1</v>
      </c>
      <c r="K320" s="104"/>
      <c r="L320" s="104"/>
      <c r="M320" s="104"/>
      <c r="N320" s="104"/>
      <c r="O320" s="104"/>
      <c r="P320" s="104"/>
      <c r="Q320" s="104"/>
      <c r="R320" s="104"/>
      <c r="S320" s="104">
        <f>SUM(J320:R320)</f>
        <v>1</v>
      </c>
      <c r="T320" s="105"/>
    </row>
    <row r="321" spans="1:20" s="69" customFormat="1" ht="12.75">
      <c r="A321" s="35"/>
      <c r="B321" s="88"/>
      <c r="C321" s="88"/>
      <c r="D321" s="88"/>
      <c r="E321" s="117" t="s">
        <v>621</v>
      </c>
      <c r="F321" s="109" t="s">
        <v>301</v>
      </c>
      <c r="G321" s="104"/>
      <c r="H321" s="104"/>
      <c r="I321" s="104"/>
      <c r="J321" s="104"/>
      <c r="K321" s="104">
        <v>1</v>
      </c>
      <c r="L321" s="104"/>
      <c r="M321" s="104"/>
      <c r="N321" s="104"/>
      <c r="O321" s="104"/>
      <c r="P321" s="104"/>
      <c r="Q321" s="104"/>
      <c r="R321" s="104"/>
      <c r="S321" s="104">
        <f>SUM(J321:R321)</f>
        <v>1</v>
      </c>
      <c r="T321" s="105"/>
    </row>
    <row r="322" spans="1:20" s="69" customFormat="1" ht="12.75">
      <c r="A322" s="116"/>
      <c r="B322" s="88"/>
      <c r="C322" s="88"/>
      <c r="D322" s="88"/>
      <c r="E322" s="117"/>
      <c r="F322" s="109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5"/>
    </row>
    <row r="323" spans="1:20" s="69" customFormat="1" ht="12.75">
      <c r="A323" s="35"/>
      <c r="B323" s="88"/>
      <c r="C323" s="88"/>
      <c r="D323" s="95">
        <v>211.2</v>
      </c>
      <c r="E323" s="117" t="s">
        <v>631</v>
      </c>
      <c r="F323" s="109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5"/>
    </row>
    <row r="324" spans="1:20" s="69" customFormat="1" ht="12.75">
      <c r="A324" s="35"/>
      <c r="B324" s="88"/>
      <c r="C324" s="88"/>
      <c r="D324" s="88"/>
      <c r="E324" s="117" t="s">
        <v>622</v>
      </c>
      <c r="F324" s="109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5"/>
    </row>
    <row r="325" spans="1:20" s="69" customFormat="1" ht="12.75">
      <c r="A325" s="35"/>
      <c r="B325" s="88"/>
      <c r="C325" s="88"/>
      <c r="D325" s="88"/>
      <c r="E325" s="117" t="s">
        <v>623</v>
      </c>
      <c r="F325" s="109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5"/>
    </row>
    <row r="326" spans="1:20" s="69" customFormat="1" ht="12.75">
      <c r="A326" s="35"/>
      <c r="B326" s="88"/>
      <c r="C326" s="88"/>
      <c r="D326" s="88"/>
      <c r="E326" s="117" t="s">
        <v>624</v>
      </c>
      <c r="F326" s="109" t="s">
        <v>301</v>
      </c>
      <c r="G326" s="104"/>
      <c r="H326" s="104">
        <v>5</v>
      </c>
      <c r="I326" s="104">
        <v>5</v>
      </c>
      <c r="J326" s="104"/>
      <c r="K326" s="104">
        <v>5</v>
      </c>
      <c r="L326" s="104">
        <v>5</v>
      </c>
      <c r="M326" s="104"/>
      <c r="N326" s="104"/>
      <c r="O326" s="104">
        <v>5</v>
      </c>
      <c r="P326" s="104">
        <v>5</v>
      </c>
      <c r="Q326" s="104">
        <v>5</v>
      </c>
      <c r="R326" s="104">
        <v>5</v>
      </c>
      <c r="S326" s="104">
        <f aca="true" t="shared" si="2" ref="S326:S331">SUM(G326:R326)</f>
        <v>40</v>
      </c>
      <c r="T326" s="105"/>
    </row>
    <row r="327" spans="1:20" s="69" customFormat="1" ht="12.75">
      <c r="A327" s="35"/>
      <c r="B327" s="88"/>
      <c r="C327" s="88"/>
      <c r="D327" s="88"/>
      <c r="E327" s="117" t="s">
        <v>330</v>
      </c>
      <c r="F327" s="109" t="s">
        <v>301</v>
      </c>
      <c r="G327" s="104"/>
      <c r="H327" s="104">
        <v>5</v>
      </c>
      <c r="I327" s="104"/>
      <c r="J327" s="104">
        <v>5</v>
      </c>
      <c r="K327" s="104"/>
      <c r="L327" s="104">
        <v>5</v>
      </c>
      <c r="M327" s="104"/>
      <c r="N327" s="104"/>
      <c r="O327" s="104">
        <v>5</v>
      </c>
      <c r="P327" s="104"/>
      <c r="Q327" s="104">
        <v>5</v>
      </c>
      <c r="R327" s="104"/>
      <c r="S327" s="104">
        <f t="shared" si="2"/>
        <v>25</v>
      </c>
      <c r="T327" s="105"/>
    </row>
    <row r="328" spans="1:20" s="69" customFormat="1" ht="12.75">
      <c r="A328" s="35"/>
      <c r="B328" s="88"/>
      <c r="C328" s="88"/>
      <c r="D328" s="88"/>
      <c r="E328" s="117" t="s">
        <v>625</v>
      </c>
      <c r="F328" s="109" t="s">
        <v>301</v>
      </c>
      <c r="G328" s="104"/>
      <c r="H328" s="104">
        <v>1</v>
      </c>
      <c r="I328" s="104"/>
      <c r="J328" s="104">
        <v>1</v>
      </c>
      <c r="K328" s="104"/>
      <c r="L328" s="104">
        <v>1</v>
      </c>
      <c r="M328" s="104"/>
      <c r="N328" s="104"/>
      <c r="O328" s="104">
        <v>1</v>
      </c>
      <c r="P328" s="104"/>
      <c r="Q328" s="104">
        <v>1</v>
      </c>
      <c r="R328" s="104"/>
      <c r="S328" s="104">
        <f t="shared" si="2"/>
        <v>5</v>
      </c>
      <c r="T328" s="105"/>
    </row>
    <row r="329" spans="1:20" s="69" customFormat="1" ht="12.75">
      <c r="A329" s="35"/>
      <c r="B329" s="88"/>
      <c r="C329" s="88"/>
      <c r="D329" s="88"/>
      <c r="E329" s="117" t="s">
        <v>626</v>
      </c>
      <c r="F329" s="109" t="s">
        <v>301</v>
      </c>
      <c r="G329" s="104"/>
      <c r="H329" s="104">
        <v>5</v>
      </c>
      <c r="I329" s="104"/>
      <c r="J329" s="104">
        <v>5</v>
      </c>
      <c r="K329" s="104"/>
      <c r="L329" s="104"/>
      <c r="M329" s="104"/>
      <c r="N329" s="104"/>
      <c r="O329" s="104">
        <v>5</v>
      </c>
      <c r="P329" s="104"/>
      <c r="Q329" s="104">
        <v>5</v>
      </c>
      <c r="R329" s="104"/>
      <c r="S329" s="104">
        <f t="shared" si="2"/>
        <v>20</v>
      </c>
      <c r="T329" s="105"/>
    </row>
    <row r="330" spans="1:20" s="69" customFormat="1" ht="12.75">
      <c r="A330" s="35"/>
      <c r="B330" s="88"/>
      <c r="C330" s="88"/>
      <c r="D330" s="88"/>
      <c r="E330" s="117" t="s">
        <v>627</v>
      </c>
      <c r="F330" s="109" t="s">
        <v>301</v>
      </c>
      <c r="G330" s="104"/>
      <c r="H330" s="104"/>
      <c r="I330" s="104"/>
      <c r="J330" s="104">
        <v>1</v>
      </c>
      <c r="K330" s="104"/>
      <c r="L330" s="104"/>
      <c r="M330" s="104"/>
      <c r="N330" s="104"/>
      <c r="O330" s="104"/>
      <c r="P330" s="104"/>
      <c r="Q330" s="104"/>
      <c r="R330" s="104"/>
      <c r="S330" s="104">
        <f t="shared" si="2"/>
        <v>1</v>
      </c>
      <c r="T330" s="105"/>
    </row>
    <row r="331" spans="1:20" s="69" customFormat="1" ht="12.75">
      <c r="A331" s="35"/>
      <c r="B331" s="88"/>
      <c r="C331" s="88"/>
      <c r="D331" s="88"/>
      <c r="E331" s="117" t="s">
        <v>628</v>
      </c>
      <c r="F331" s="109" t="s">
        <v>309</v>
      </c>
      <c r="G331" s="104"/>
      <c r="H331" s="104"/>
      <c r="I331" s="104">
        <v>1</v>
      </c>
      <c r="J331" s="104"/>
      <c r="K331" s="104"/>
      <c r="L331" s="104"/>
      <c r="M331" s="104"/>
      <c r="N331" s="104"/>
      <c r="O331" s="104"/>
      <c r="P331" s="104"/>
      <c r="Q331" s="104"/>
      <c r="R331" s="104"/>
      <c r="S331" s="104">
        <f t="shared" si="2"/>
        <v>1</v>
      </c>
      <c r="T331" s="105"/>
    </row>
    <row r="332" spans="1:20" s="69" customFormat="1" ht="12.75">
      <c r="A332" s="116"/>
      <c r="B332" s="88"/>
      <c r="C332" s="88"/>
      <c r="D332" s="88"/>
      <c r="E332" s="117"/>
      <c r="F332" s="109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5"/>
    </row>
    <row r="333" spans="1:20" s="69" customFormat="1" ht="12.75">
      <c r="A333" s="116"/>
      <c r="B333" s="88"/>
      <c r="C333" s="88"/>
      <c r="D333" s="88"/>
      <c r="E333" s="117"/>
      <c r="F333" s="109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5"/>
    </row>
    <row r="334" spans="1:20" s="69" customFormat="1" ht="12.75">
      <c r="A334" s="116"/>
      <c r="B334" s="88"/>
      <c r="C334" s="88"/>
      <c r="D334" s="88"/>
      <c r="E334" s="117"/>
      <c r="F334" s="109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5"/>
    </row>
    <row r="335" spans="1:20" s="69" customFormat="1" ht="12.75">
      <c r="A335" s="116"/>
      <c r="B335" s="88"/>
      <c r="C335" s="88"/>
      <c r="D335" s="88"/>
      <c r="E335" s="117"/>
      <c r="F335" s="109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5"/>
    </row>
    <row r="336" spans="1:20" s="69" customFormat="1" ht="12.75">
      <c r="A336" s="116"/>
      <c r="B336" s="88"/>
      <c r="C336" s="88"/>
      <c r="D336" s="88"/>
      <c r="E336" s="117"/>
      <c r="F336" s="109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5"/>
    </row>
    <row r="337" spans="1:20" s="69" customFormat="1" ht="12.75">
      <c r="A337" s="116"/>
      <c r="B337" s="88"/>
      <c r="C337" s="88"/>
      <c r="D337" s="88"/>
      <c r="E337" s="117"/>
      <c r="F337" s="109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5"/>
    </row>
    <row r="338" spans="1:20" s="69" customFormat="1" ht="12.75">
      <c r="A338" s="80"/>
      <c r="B338" s="98"/>
      <c r="C338" s="98"/>
      <c r="D338" s="98"/>
      <c r="E338" s="124"/>
      <c r="F338" s="118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1"/>
    </row>
    <row r="339" spans="1:20" s="69" customFormat="1" ht="12.75">
      <c r="A339" s="136"/>
      <c r="B339" s="24"/>
      <c r="C339" s="24"/>
      <c r="D339" s="24"/>
      <c r="E339" s="24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3"/>
    </row>
    <row r="340" spans="1:20" s="69" customFormat="1" ht="12.75">
      <c r="A340" s="35"/>
      <c r="B340" s="94"/>
      <c r="C340" s="94"/>
      <c r="D340" s="94"/>
      <c r="E340" s="94" t="s">
        <v>244</v>
      </c>
      <c r="F340" s="106"/>
      <c r="G340" s="106"/>
      <c r="H340" s="106"/>
      <c r="I340" s="106"/>
      <c r="J340" s="106"/>
      <c r="K340" s="106"/>
      <c r="L340" s="106"/>
      <c r="M340" s="106"/>
      <c r="N340" s="205" t="s">
        <v>245</v>
      </c>
      <c r="O340" s="205"/>
      <c r="P340" s="205"/>
      <c r="Q340" s="205"/>
      <c r="R340" s="205"/>
      <c r="S340" s="205"/>
      <c r="T340" s="206"/>
    </row>
    <row r="341" spans="1:20" s="69" customFormat="1" ht="12.75">
      <c r="A341" s="93"/>
      <c r="B341" s="94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8"/>
    </row>
    <row r="342" spans="1:20" s="69" customFormat="1" ht="12.75">
      <c r="A342" s="93"/>
      <c r="B342" s="94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8"/>
    </row>
    <row r="343" spans="1:20" s="69" customFormat="1" ht="12.75">
      <c r="A343" s="35"/>
      <c r="B343" s="94"/>
      <c r="C343" s="91"/>
      <c r="D343" s="94" t="s">
        <v>73</v>
      </c>
      <c r="E343" s="91"/>
      <c r="F343" s="106"/>
      <c r="G343" s="106"/>
      <c r="H343" s="106"/>
      <c r="I343" s="106"/>
      <c r="J343" s="106"/>
      <c r="K343" s="106"/>
      <c r="L343" s="106"/>
      <c r="M343" s="106"/>
      <c r="N343" s="205" t="s">
        <v>121</v>
      </c>
      <c r="O343" s="205"/>
      <c r="P343" s="205"/>
      <c r="Q343" s="205"/>
      <c r="R343" s="205"/>
      <c r="S343" s="205"/>
      <c r="T343" s="206"/>
    </row>
    <row r="344" spans="1:20" s="69" customFormat="1" ht="12.75">
      <c r="A344" s="131" t="s">
        <v>246</v>
      </c>
      <c r="B344" s="132"/>
      <c r="C344" s="92"/>
      <c r="D344" s="92"/>
      <c r="E344" s="92"/>
      <c r="F344" s="99"/>
      <c r="G344" s="99"/>
      <c r="H344" s="99"/>
      <c r="I344" s="99"/>
      <c r="J344" s="99"/>
      <c r="K344" s="99"/>
      <c r="L344" s="99"/>
      <c r="M344" s="99"/>
      <c r="N344" s="207" t="s">
        <v>247</v>
      </c>
      <c r="O344" s="207"/>
      <c r="P344" s="207"/>
      <c r="Q344" s="207"/>
      <c r="R344" s="207"/>
      <c r="S344" s="207"/>
      <c r="T344" s="208"/>
    </row>
    <row r="345" spans="1:20" s="69" customFormat="1" ht="15.75">
      <c r="A345" s="198" t="s">
        <v>701</v>
      </c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</row>
    <row r="346" spans="1:20" s="69" customFormat="1" ht="15.75">
      <c r="A346" s="198" t="s">
        <v>122</v>
      </c>
      <c r="B346" s="198"/>
      <c r="C346" s="198"/>
      <c r="D346" s="198"/>
      <c r="E346" s="198"/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</row>
    <row r="347" spans="1:20" s="69" customFormat="1" ht="15.75">
      <c r="A347" s="87"/>
      <c r="B347" s="90"/>
      <c r="C347" s="90"/>
      <c r="D347" s="90"/>
      <c r="E347" s="90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4"/>
    </row>
    <row r="348" spans="1:20" s="69" customFormat="1" ht="12.75">
      <c r="A348" s="93" t="s">
        <v>552</v>
      </c>
      <c r="B348" s="94"/>
      <c r="C348" s="94"/>
      <c r="D348" s="94"/>
      <c r="E348" s="94"/>
      <c r="F348" s="94" t="s">
        <v>290</v>
      </c>
      <c r="G348" s="95"/>
      <c r="H348" s="95" t="s">
        <v>240</v>
      </c>
      <c r="I348" s="91"/>
      <c r="J348" s="91"/>
      <c r="K348" s="91"/>
      <c r="L348" s="94" t="s">
        <v>250</v>
      </c>
      <c r="M348" s="91"/>
      <c r="N348" s="91"/>
      <c r="O348" s="95" t="s">
        <v>252</v>
      </c>
      <c r="Q348" s="91"/>
      <c r="R348" s="94" t="s">
        <v>291</v>
      </c>
      <c r="T348" s="97"/>
    </row>
    <row r="349" spans="1:20" s="69" customFormat="1" ht="12.75">
      <c r="A349" s="80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9" t="s">
        <v>292</v>
      </c>
      <c r="S349" s="98"/>
      <c r="T349" s="118" t="s">
        <v>252</v>
      </c>
    </row>
    <row r="350" spans="1:20" s="69" customFormat="1" ht="12.75">
      <c r="A350" s="199" t="s">
        <v>287</v>
      </c>
      <c r="B350" s="200"/>
      <c r="C350" s="200"/>
      <c r="D350" s="200"/>
      <c r="E350" s="201"/>
      <c r="F350" s="100" t="s">
        <v>274</v>
      </c>
      <c r="G350" s="202" t="s">
        <v>275</v>
      </c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3"/>
      <c r="S350" s="100"/>
      <c r="T350" s="100" t="s">
        <v>288</v>
      </c>
    </row>
    <row r="351" spans="1:20" s="69" customFormat="1" ht="12.75">
      <c r="A351" s="204" t="s">
        <v>128</v>
      </c>
      <c r="B351" s="205"/>
      <c r="C351" s="205"/>
      <c r="D351" s="205"/>
      <c r="E351" s="206"/>
      <c r="F351" s="101" t="s">
        <v>277</v>
      </c>
      <c r="G351" s="102" t="s">
        <v>278</v>
      </c>
      <c r="H351" s="102" t="s">
        <v>279</v>
      </c>
      <c r="I351" s="102" t="s">
        <v>280</v>
      </c>
      <c r="J351" s="102" t="s">
        <v>281</v>
      </c>
      <c r="K351" s="102" t="s">
        <v>280</v>
      </c>
      <c r="L351" s="102" t="s">
        <v>282</v>
      </c>
      <c r="M351" s="102" t="s">
        <v>282</v>
      </c>
      <c r="N351" s="102" t="s">
        <v>281</v>
      </c>
      <c r="O351" s="102" t="s">
        <v>283</v>
      </c>
      <c r="P351" s="102" t="s">
        <v>284</v>
      </c>
      <c r="Q351" s="102" t="s">
        <v>285</v>
      </c>
      <c r="R351" s="102" t="s">
        <v>286</v>
      </c>
      <c r="S351" s="101" t="s">
        <v>276</v>
      </c>
      <c r="T351" s="101" t="s">
        <v>289</v>
      </c>
    </row>
    <row r="352" spans="1:20" s="69" customFormat="1" ht="12.75">
      <c r="A352" s="120" t="s">
        <v>612</v>
      </c>
      <c r="B352" s="133"/>
      <c r="C352" s="133"/>
      <c r="D352" s="133"/>
      <c r="E352" s="134"/>
      <c r="F352" s="109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5"/>
    </row>
    <row r="353" spans="1:20" s="69" customFormat="1" ht="12.75">
      <c r="A353" s="35"/>
      <c r="B353" s="94">
        <v>2.1</v>
      </c>
      <c r="C353" s="106" t="s">
        <v>629</v>
      </c>
      <c r="D353" s="106"/>
      <c r="E353" s="108"/>
      <c r="F353" s="109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5"/>
    </row>
    <row r="354" spans="1:20" s="69" customFormat="1" ht="12.75">
      <c r="A354" s="35"/>
      <c r="B354" s="106"/>
      <c r="C354" s="94">
        <v>21.1</v>
      </c>
      <c r="D354" s="106" t="s">
        <v>629</v>
      </c>
      <c r="E354" s="108"/>
      <c r="F354" s="109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5"/>
    </row>
    <row r="355" spans="1:20" s="69" customFormat="1" ht="12.75">
      <c r="A355" s="35"/>
      <c r="B355" s="88"/>
      <c r="C355" s="88"/>
      <c r="D355" s="95">
        <v>211.3</v>
      </c>
      <c r="E355" s="117" t="s">
        <v>643</v>
      </c>
      <c r="F355" s="109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5"/>
    </row>
    <row r="356" spans="1:20" s="69" customFormat="1" ht="12.75">
      <c r="A356" s="35"/>
      <c r="B356" s="88"/>
      <c r="C356" s="88"/>
      <c r="D356" s="88"/>
      <c r="E356" s="117" t="s">
        <v>632</v>
      </c>
      <c r="F356" s="109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5"/>
    </row>
    <row r="357" spans="1:20" s="69" customFormat="1" ht="12.75">
      <c r="A357" s="35"/>
      <c r="B357" s="88"/>
      <c r="C357" s="88"/>
      <c r="D357" s="88"/>
      <c r="E357" s="117" t="s">
        <v>633</v>
      </c>
      <c r="F357" s="109" t="s">
        <v>310</v>
      </c>
      <c r="G357" s="104"/>
      <c r="H357" s="104"/>
      <c r="I357" s="104">
        <v>1</v>
      </c>
      <c r="J357" s="104">
        <v>1</v>
      </c>
      <c r="K357" s="104">
        <v>1</v>
      </c>
      <c r="L357" s="104"/>
      <c r="M357" s="104"/>
      <c r="N357" s="104"/>
      <c r="O357" s="104"/>
      <c r="P357" s="104"/>
      <c r="Q357" s="104">
        <v>2</v>
      </c>
      <c r="R357" s="104">
        <v>1</v>
      </c>
      <c r="S357" s="104">
        <f aca="true" t="shared" si="3" ref="S357:S364">SUM(G357:R357)</f>
        <v>6</v>
      </c>
      <c r="T357" s="105"/>
    </row>
    <row r="358" spans="1:20" s="69" customFormat="1" ht="12.75">
      <c r="A358" s="35"/>
      <c r="B358" s="88"/>
      <c r="C358" s="88"/>
      <c r="D358" s="88"/>
      <c r="E358" s="117" t="s">
        <v>634</v>
      </c>
      <c r="F358" s="109" t="s">
        <v>311</v>
      </c>
      <c r="G358" s="104"/>
      <c r="H358" s="104">
        <v>1</v>
      </c>
      <c r="I358" s="104">
        <v>1</v>
      </c>
      <c r="J358" s="104">
        <v>1</v>
      </c>
      <c r="K358" s="104">
        <v>1</v>
      </c>
      <c r="L358" s="104"/>
      <c r="M358" s="104"/>
      <c r="N358" s="104"/>
      <c r="O358" s="104">
        <v>1</v>
      </c>
      <c r="P358" s="104">
        <v>2</v>
      </c>
      <c r="Q358" s="104">
        <v>2</v>
      </c>
      <c r="R358" s="104">
        <v>1</v>
      </c>
      <c r="S358" s="104">
        <f t="shared" si="3"/>
        <v>10</v>
      </c>
      <c r="T358" s="105"/>
    </row>
    <row r="359" spans="1:20" s="69" customFormat="1" ht="12.75">
      <c r="A359" s="35"/>
      <c r="B359" s="88"/>
      <c r="C359" s="88"/>
      <c r="D359" s="88"/>
      <c r="E359" s="117" t="s">
        <v>635</v>
      </c>
      <c r="F359" s="109" t="s">
        <v>310</v>
      </c>
      <c r="G359" s="104"/>
      <c r="H359" s="104"/>
      <c r="I359" s="104"/>
      <c r="J359" s="104"/>
      <c r="K359" s="104"/>
      <c r="L359" s="104"/>
      <c r="M359" s="104"/>
      <c r="N359" s="104"/>
      <c r="O359" s="104">
        <v>1</v>
      </c>
      <c r="P359" s="104"/>
      <c r="Q359" s="104"/>
      <c r="R359" s="104"/>
      <c r="S359" s="104">
        <f t="shared" si="3"/>
        <v>1</v>
      </c>
      <c r="T359" s="105"/>
    </row>
    <row r="360" spans="1:20" s="69" customFormat="1" ht="12.75">
      <c r="A360" s="35"/>
      <c r="B360" s="88"/>
      <c r="C360" s="88"/>
      <c r="D360" s="88"/>
      <c r="E360" s="117" t="s">
        <v>636</v>
      </c>
      <c r="F360" s="109" t="s">
        <v>312</v>
      </c>
      <c r="G360" s="104"/>
      <c r="H360" s="104">
        <v>1</v>
      </c>
      <c r="I360" s="104">
        <v>2</v>
      </c>
      <c r="J360" s="104">
        <v>2</v>
      </c>
      <c r="K360" s="104">
        <v>2</v>
      </c>
      <c r="L360" s="104"/>
      <c r="M360" s="104"/>
      <c r="N360" s="104"/>
      <c r="O360" s="104">
        <v>2</v>
      </c>
      <c r="P360" s="104">
        <v>1</v>
      </c>
      <c r="Q360" s="104">
        <v>4</v>
      </c>
      <c r="R360" s="104">
        <v>1</v>
      </c>
      <c r="S360" s="104">
        <f t="shared" si="3"/>
        <v>15</v>
      </c>
      <c r="T360" s="105"/>
    </row>
    <row r="361" spans="1:20" s="69" customFormat="1" ht="12.75">
      <c r="A361" s="35"/>
      <c r="B361" s="88"/>
      <c r="C361" s="88"/>
      <c r="D361" s="88"/>
      <c r="E361" s="117" t="s">
        <v>211</v>
      </c>
      <c r="F361" s="109" t="s">
        <v>297</v>
      </c>
      <c r="G361" s="104"/>
      <c r="H361" s="104">
        <v>1</v>
      </c>
      <c r="I361" s="104"/>
      <c r="J361" s="104"/>
      <c r="K361" s="104"/>
      <c r="L361" s="104">
        <v>1</v>
      </c>
      <c r="M361" s="104"/>
      <c r="N361" s="104"/>
      <c r="O361" s="104"/>
      <c r="P361" s="104"/>
      <c r="Q361" s="104">
        <v>2</v>
      </c>
      <c r="R361" s="104"/>
      <c r="S361" s="104">
        <f t="shared" si="3"/>
        <v>4</v>
      </c>
      <c r="T361" s="105"/>
    </row>
    <row r="362" spans="1:20" s="69" customFormat="1" ht="12.75">
      <c r="A362" s="35"/>
      <c r="B362" s="88"/>
      <c r="C362" s="88"/>
      <c r="D362" s="88"/>
      <c r="E362" s="117" t="s">
        <v>212</v>
      </c>
      <c r="F362" s="109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5"/>
    </row>
    <row r="363" spans="1:20" s="69" customFormat="1" ht="12.75">
      <c r="A363" s="35"/>
      <c r="B363" s="88"/>
      <c r="C363" s="88"/>
      <c r="D363" s="88"/>
      <c r="E363" s="117" t="s">
        <v>637</v>
      </c>
      <c r="F363" s="109" t="s">
        <v>306</v>
      </c>
      <c r="G363" s="104"/>
      <c r="H363" s="104"/>
      <c r="I363" s="104"/>
      <c r="J363" s="104"/>
      <c r="K363" s="104">
        <v>1</v>
      </c>
      <c r="L363" s="104"/>
      <c r="M363" s="104"/>
      <c r="N363" s="104"/>
      <c r="O363" s="104"/>
      <c r="P363" s="104"/>
      <c r="Q363" s="104"/>
      <c r="R363" s="104"/>
      <c r="S363" s="104">
        <f t="shared" si="3"/>
        <v>1</v>
      </c>
      <c r="T363" s="105"/>
    </row>
    <row r="364" spans="1:20" s="69" customFormat="1" ht="12.75">
      <c r="A364" s="35"/>
      <c r="B364" s="88"/>
      <c r="C364" s="88"/>
      <c r="D364" s="88"/>
      <c r="E364" s="117" t="s">
        <v>207</v>
      </c>
      <c r="F364" s="109" t="s">
        <v>109</v>
      </c>
      <c r="G364" s="104">
        <v>1</v>
      </c>
      <c r="H364" s="104">
        <v>1</v>
      </c>
      <c r="I364" s="104"/>
      <c r="J364" s="104">
        <v>1</v>
      </c>
      <c r="K364" s="104"/>
      <c r="L364" s="104"/>
      <c r="M364" s="104"/>
      <c r="N364" s="104"/>
      <c r="O364" s="104">
        <v>1</v>
      </c>
      <c r="P364" s="104">
        <v>1</v>
      </c>
      <c r="Q364" s="104">
        <v>1</v>
      </c>
      <c r="R364" s="104"/>
      <c r="S364" s="104">
        <f t="shared" si="3"/>
        <v>6</v>
      </c>
      <c r="T364" s="105"/>
    </row>
    <row r="365" spans="1:20" s="69" customFormat="1" ht="12.75">
      <c r="A365" s="116"/>
      <c r="B365" s="88"/>
      <c r="C365" s="88"/>
      <c r="D365" s="88"/>
      <c r="E365" s="117" t="s">
        <v>108</v>
      </c>
      <c r="F365" s="109" t="s">
        <v>313</v>
      </c>
      <c r="G365" s="104"/>
      <c r="H365" s="104">
        <v>1</v>
      </c>
      <c r="I365" s="104">
        <v>1</v>
      </c>
      <c r="J365" s="104">
        <v>1</v>
      </c>
      <c r="K365" s="104">
        <v>1</v>
      </c>
      <c r="L365" s="104"/>
      <c r="M365" s="104"/>
      <c r="N365" s="104"/>
      <c r="O365" s="104">
        <v>1</v>
      </c>
      <c r="P365" s="104">
        <v>1</v>
      </c>
      <c r="Q365" s="104">
        <v>1</v>
      </c>
      <c r="R365" s="104"/>
      <c r="S365" s="104"/>
      <c r="T365" s="105"/>
    </row>
    <row r="366" spans="1:20" s="69" customFormat="1" ht="12.75">
      <c r="A366" s="35"/>
      <c r="B366" s="88"/>
      <c r="C366" s="88"/>
      <c r="D366" s="95"/>
      <c r="E366" s="117"/>
      <c r="F366" s="109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5"/>
    </row>
    <row r="367" spans="1:20" s="69" customFormat="1" ht="12.75">
      <c r="A367" s="35"/>
      <c r="B367" s="88"/>
      <c r="C367" s="88"/>
      <c r="D367" s="95">
        <v>211.4</v>
      </c>
      <c r="E367" s="117" t="s">
        <v>644</v>
      </c>
      <c r="F367" s="109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5"/>
    </row>
    <row r="368" spans="1:20" s="69" customFormat="1" ht="12.75">
      <c r="A368" s="35"/>
      <c r="B368" s="88"/>
      <c r="C368" s="88"/>
      <c r="D368" s="88"/>
      <c r="E368" s="117" t="s">
        <v>638</v>
      </c>
      <c r="F368" s="109" t="s">
        <v>236</v>
      </c>
      <c r="G368" s="104">
        <v>1</v>
      </c>
      <c r="H368" s="104">
        <v>1</v>
      </c>
      <c r="I368" s="104">
        <v>1</v>
      </c>
      <c r="J368" s="104">
        <v>1</v>
      </c>
      <c r="K368" s="104">
        <v>1</v>
      </c>
      <c r="L368" s="104">
        <v>1</v>
      </c>
      <c r="M368" s="104">
        <v>1</v>
      </c>
      <c r="N368" s="104">
        <v>1</v>
      </c>
      <c r="O368" s="104">
        <v>1</v>
      </c>
      <c r="P368" s="104">
        <v>1</v>
      </c>
      <c r="Q368" s="104">
        <v>1</v>
      </c>
      <c r="R368" s="104">
        <v>1</v>
      </c>
      <c r="S368" s="104">
        <f>SUM(G368:R368)</f>
        <v>12</v>
      </c>
      <c r="T368" s="105"/>
    </row>
    <row r="369" spans="1:20" s="69" customFormat="1" ht="12.75">
      <c r="A369" s="35"/>
      <c r="B369" s="88"/>
      <c r="C369" s="88"/>
      <c r="D369" s="88"/>
      <c r="E369" s="117"/>
      <c r="F369" s="109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5"/>
    </row>
    <row r="370" spans="1:20" s="69" customFormat="1" ht="12.75">
      <c r="A370" s="116"/>
      <c r="B370" s="88"/>
      <c r="C370" s="88"/>
      <c r="D370" s="88"/>
      <c r="E370" s="117"/>
      <c r="F370" s="109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5"/>
    </row>
    <row r="371" spans="1:20" s="69" customFormat="1" ht="12.75">
      <c r="A371" s="35"/>
      <c r="B371" s="40"/>
      <c r="C371" s="94">
        <v>21.2</v>
      </c>
      <c r="D371" s="106" t="s">
        <v>645</v>
      </c>
      <c r="E371" s="108"/>
      <c r="F371" s="109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5"/>
    </row>
    <row r="372" spans="1:20" s="69" customFormat="1" ht="12.75">
      <c r="A372" s="35"/>
      <c r="B372" s="88"/>
      <c r="C372" s="88"/>
      <c r="D372" s="95">
        <v>212.1</v>
      </c>
      <c r="E372" s="117" t="s">
        <v>646</v>
      </c>
      <c r="F372" s="109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5"/>
    </row>
    <row r="373" spans="1:20" s="69" customFormat="1" ht="12.75">
      <c r="A373" s="35"/>
      <c r="B373" s="88"/>
      <c r="C373" s="88"/>
      <c r="D373" s="88"/>
      <c r="E373" s="117" t="s">
        <v>639</v>
      </c>
      <c r="F373" s="109" t="s">
        <v>881</v>
      </c>
      <c r="G373" s="104"/>
      <c r="H373" s="104"/>
      <c r="I373" s="104">
        <v>5</v>
      </c>
      <c r="J373" s="104"/>
      <c r="K373" s="104"/>
      <c r="L373" s="104"/>
      <c r="M373" s="104"/>
      <c r="N373" s="104"/>
      <c r="O373" s="104"/>
      <c r="P373" s="104"/>
      <c r="Q373" s="104"/>
      <c r="R373" s="104"/>
      <c r="S373" s="104">
        <f>SUM(G373:R373)</f>
        <v>5</v>
      </c>
      <c r="T373" s="105"/>
    </row>
    <row r="374" spans="1:20" s="69" customFormat="1" ht="12.75">
      <c r="A374" s="35"/>
      <c r="B374" s="88"/>
      <c r="C374" s="88"/>
      <c r="D374" s="88"/>
      <c r="E374" s="117" t="s">
        <v>640</v>
      </c>
      <c r="F374" s="109" t="s">
        <v>306</v>
      </c>
      <c r="G374" s="104">
        <v>1</v>
      </c>
      <c r="H374" s="104">
        <v>1</v>
      </c>
      <c r="I374" s="104">
        <v>1</v>
      </c>
      <c r="J374" s="104">
        <v>1</v>
      </c>
      <c r="K374" s="104">
        <v>1</v>
      </c>
      <c r="L374" s="104">
        <v>1</v>
      </c>
      <c r="M374" s="104"/>
      <c r="N374" s="104"/>
      <c r="O374" s="104">
        <v>1</v>
      </c>
      <c r="P374" s="104">
        <v>1</v>
      </c>
      <c r="Q374" s="104">
        <v>1</v>
      </c>
      <c r="R374" s="104">
        <v>1</v>
      </c>
      <c r="S374" s="104">
        <f>SUM(G374:R374)</f>
        <v>10</v>
      </c>
      <c r="T374" s="105"/>
    </row>
    <row r="375" spans="1:20" s="69" customFormat="1" ht="12.75">
      <c r="A375" s="35"/>
      <c r="B375" s="88"/>
      <c r="C375" s="88"/>
      <c r="D375" s="88"/>
      <c r="E375" s="117"/>
      <c r="F375" s="109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5"/>
    </row>
    <row r="376" spans="1:20" s="69" customFormat="1" ht="12.75">
      <c r="A376" s="116"/>
      <c r="B376" s="88"/>
      <c r="C376" s="88"/>
      <c r="D376" s="88"/>
      <c r="E376" s="117"/>
      <c r="F376" s="109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5"/>
    </row>
    <row r="377" spans="1:20" s="69" customFormat="1" ht="12.75">
      <c r="A377" s="35"/>
      <c r="B377" s="106"/>
      <c r="C377" s="106"/>
      <c r="D377" s="106"/>
      <c r="E377" s="108"/>
      <c r="F377" s="109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5"/>
    </row>
    <row r="378" spans="1:20" s="69" customFormat="1" ht="12.75">
      <c r="A378" s="35"/>
      <c r="B378" s="88"/>
      <c r="C378" s="88"/>
      <c r="D378" s="95"/>
      <c r="E378" s="117"/>
      <c r="F378" s="109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5"/>
    </row>
    <row r="379" spans="1:20" s="69" customFormat="1" ht="12.75">
      <c r="A379" s="35"/>
      <c r="B379" s="88"/>
      <c r="C379" s="88"/>
      <c r="D379" s="88"/>
      <c r="E379" s="117"/>
      <c r="F379" s="109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5"/>
    </row>
    <row r="380" spans="1:20" s="69" customFormat="1" ht="12.75">
      <c r="A380" s="35"/>
      <c r="B380" s="88"/>
      <c r="C380" s="88"/>
      <c r="D380" s="88"/>
      <c r="E380" s="117"/>
      <c r="F380" s="109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5"/>
    </row>
    <row r="381" spans="1:20" s="69" customFormat="1" ht="12.75">
      <c r="A381" s="74"/>
      <c r="B381" s="98"/>
      <c r="C381" s="98"/>
      <c r="D381" s="98"/>
      <c r="E381" s="124"/>
      <c r="F381" s="109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5"/>
    </row>
    <row r="382" spans="1:20" s="69" customFormat="1" ht="12.75">
      <c r="A382" s="136"/>
      <c r="B382" s="24"/>
      <c r="C382" s="24"/>
      <c r="D382" s="24"/>
      <c r="E382" s="24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3"/>
    </row>
    <row r="383" spans="1:20" s="69" customFormat="1" ht="12.75">
      <c r="A383" s="35"/>
      <c r="B383" s="94"/>
      <c r="C383" s="94"/>
      <c r="D383" s="94"/>
      <c r="E383" s="94" t="s">
        <v>244</v>
      </c>
      <c r="F383" s="106"/>
      <c r="G383" s="106"/>
      <c r="H383" s="106"/>
      <c r="I383" s="106"/>
      <c r="J383" s="106"/>
      <c r="K383" s="106"/>
      <c r="L383" s="106"/>
      <c r="M383" s="106"/>
      <c r="N383" s="205" t="s">
        <v>245</v>
      </c>
      <c r="O383" s="205"/>
      <c r="P383" s="205"/>
      <c r="Q383" s="205"/>
      <c r="R383" s="205"/>
      <c r="S383" s="205"/>
      <c r="T383" s="206"/>
    </row>
    <row r="384" spans="1:20" s="69" customFormat="1" ht="12.75">
      <c r="A384" s="93"/>
      <c r="B384" s="94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8"/>
    </row>
    <row r="385" spans="1:20" s="69" customFormat="1" ht="12.75">
      <c r="A385" s="93"/>
      <c r="B385" s="94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8"/>
    </row>
    <row r="386" spans="1:20" s="69" customFormat="1" ht="12.75">
      <c r="A386" s="35"/>
      <c r="B386" s="94"/>
      <c r="C386" s="91"/>
      <c r="D386" s="94" t="s">
        <v>73</v>
      </c>
      <c r="E386" s="91"/>
      <c r="F386" s="106"/>
      <c r="G386" s="106"/>
      <c r="H386" s="106"/>
      <c r="I386" s="106"/>
      <c r="J386" s="106"/>
      <c r="K386" s="106"/>
      <c r="L386" s="106"/>
      <c r="M386" s="106"/>
      <c r="N386" s="205" t="s">
        <v>121</v>
      </c>
      <c r="O386" s="205"/>
      <c r="P386" s="205"/>
      <c r="Q386" s="205"/>
      <c r="R386" s="205"/>
      <c r="S386" s="205"/>
      <c r="T386" s="206"/>
    </row>
    <row r="387" spans="1:20" s="69" customFormat="1" ht="12.75">
      <c r="A387" s="131" t="s">
        <v>246</v>
      </c>
      <c r="B387" s="132"/>
      <c r="C387" s="92"/>
      <c r="D387" s="92"/>
      <c r="E387" s="92"/>
      <c r="F387" s="99"/>
      <c r="G387" s="99"/>
      <c r="H387" s="99"/>
      <c r="I387" s="99"/>
      <c r="J387" s="99"/>
      <c r="K387" s="99"/>
      <c r="L387" s="99"/>
      <c r="M387" s="99"/>
      <c r="N387" s="207" t="s">
        <v>247</v>
      </c>
      <c r="O387" s="207"/>
      <c r="P387" s="207"/>
      <c r="Q387" s="207"/>
      <c r="R387" s="207"/>
      <c r="S387" s="207"/>
      <c r="T387" s="208"/>
    </row>
    <row r="388" spans="1:20" s="69" customFormat="1" ht="15.75">
      <c r="A388" s="198" t="s">
        <v>701</v>
      </c>
      <c r="B388" s="198"/>
      <c r="C388" s="198"/>
      <c r="D388" s="198"/>
      <c r="E388" s="198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</row>
    <row r="389" spans="1:20" s="69" customFormat="1" ht="15.75">
      <c r="A389" s="198" t="s">
        <v>122</v>
      </c>
      <c r="B389" s="198"/>
      <c r="C389" s="198"/>
      <c r="D389" s="198"/>
      <c r="E389" s="198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</row>
    <row r="390" spans="1:20" s="69" customFormat="1" ht="15.75">
      <c r="A390" s="87"/>
      <c r="B390" s="90"/>
      <c r="C390" s="90"/>
      <c r="D390" s="90"/>
      <c r="E390" s="90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4"/>
    </row>
    <row r="391" spans="1:20" s="69" customFormat="1" ht="12.75">
      <c r="A391" s="93" t="s">
        <v>552</v>
      </c>
      <c r="B391" s="94"/>
      <c r="C391" s="94"/>
      <c r="D391" s="94"/>
      <c r="E391" s="94"/>
      <c r="F391" s="94" t="s">
        <v>290</v>
      </c>
      <c r="G391" s="95"/>
      <c r="H391" s="95" t="s">
        <v>240</v>
      </c>
      <c r="I391" s="91"/>
      <c r="J391" s="91"/>
      <c r="K391" s="91"/>
      <c r="L391" s="94" t="s">
        <v>250</v>
      </c>
      <c r="M391" s="91"/>
      <c r="N391" s="91"/>
      <c r="O391" s="95" t="s">
        <v>252</v>
      </c>
      <c r="Q391" s="91"/>
      <c r="R391" s="94" t="s">
        <v>291</v>
      </c>
      <c r="T391" s="97"/>
    </row>
    <row r="392" spans="1:20" s="69" customFormat="1" ht="12.75">
      <c r="A392" s="80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9" t="s">
        <v>292</v>
      </c>
      <c r="S392" s="98"/>
      <c r="T392" s="118" t="s">
        <v>252</v>
      </c>
    </row>
    <row r="393" spans="1:20" s="69" customFormat="1" ht="12.75">
      <c r="A393" s="199" t="s">
        <v>287</v>
      </c>
      <c r="B393" s="200"/>
      <c r="C393" s="200"/>
      <c r="D393" s="200"/>
      <c r="E393" s="201"/>
      <c r="F393" s="100" t="s">
        <v>274</v>
      </c>
      <c r="G393" s="202" t="s">
        <v>275</v>
      </c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3"/>
      <c r="S393" s="100"/>
      <c r="T393" s="100" t="s">
        <v>288</v>
      </c>
    </row>
    <row r="394" spans="1:20" s="69" customFormat="1" ht="12.75">
      <c r="A394" s="204" t="s">
        <v>128</v>
      </c>
      <c r="B394" s="205"/>
      <c r="C394" s="205"/>
      <c r="D394" s="205"/>
      <c r="E394" s="206"/>
      <c r="F394" s="101" t="s">
        <v>277</v>
      </c>
      <c r="G394" s="102" t="s">
        <v>278</v>
      </c>
      <c r="H394" s="102" t="s">
        <v>279</v>
      </c>
      <c r="I394" s="102" t="s">
        <v>280</v>
      </c>
      <c r="J394" s="102" t="s">
        <v>281</v>
      </c>
      <c r="K394" s="102" t="s">
        <v>280</v>
      </c>
      <c r="L394" s="102" t="s">
        <v>282</v>
      </c>
      <c r="M394" s="102" t="s">
        <v>282</v>
      </c>
      <c r="N394" s="102" t="s">
        <v>281</v>
      </c>
      <c r="O394" s="102" t="s">
        <v>283</v>
      </c>
      <c r="P394" s="102" t="s">
        <v>284</v>
      </c>
      <c r="Q394" s="102" t="s">
        <v>285</v>
      </c>
      <c r="R394" s="102" t="s">
        <v>286</v>
      </c>
      <c r="S394" s="101" t="s">
        <v>276</v>
      </c>
      <c r="T394" s="101" t="s">
        <v>289</v>
      </c>
    </row>
    <row r="395" spans="1:20" s="69" customFormat="1" ht="12.75">
      <c r="A395" s="120" t="s">
        <v>612</v>
      </c>
      <c r="B395" s="133"/>
      <c r="C395" s="133"/>
      <c r="D395" s="133"/>
      <c r="E395" s="134"/>
      <c r="F395" s="109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5"/>
    </row>
    <row r="396" spans="1:20" s="69" customFormat="1" ht="12.75">
      <c r="A396" s="35"/>
      <c r="B396" s="94">
        <v>2.1</v>
      </c>
      <c r="C396" s="106" t="s">
        <v>629</v>
      </c>
      <c r="D396" s="106"/>
      <c r="E396" s="108"/>
      <c r="F396" s="109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5"/>
    </row>
    <row r="397" spans="1:20" s="69" customFormat="1" ht="12.75">
      <c r="A397" s="35"/>
      <c r="B397" s="106"/>
      <c r="C397" s="106">
        <v>21.3</v>
      </c>
      <c r="D397" s="106" t="s">
        <v>647</v>
      </c>
      <c r="E397" s="108"/>
      <c r="F397" s="109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5"/>
    </row>
    <row r="398" spans="1:20" s="69" customFormat="1" ht="12.75">
      <c r="A398" s="35"/>
      <c r="B398" s="88"/>
      <c r="C398" s="88"/>
      <c r="D398" s="95">
        <v>213.1</v>
      </c>
      <c r="E398" s="117" t="s">
        <v>648</v>
      </c>
      <c r="F398" s="109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5"/>
    </row>
    <row r="399" spans="1:20" s="69" customFormat="1" ht="12.75">
      <c r="A399" s="35"/>
      <c r="B399" s="88"/>
      <c r="C399" s="88"/>
      <c r="D399" s="88"/>
      <c r="E399" s="117" t="s">
        <v>641</v>
      </c>
      <c r="F399" s="109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5"/>
    </row>
    <row r="400" spans="1:20" s="69" customFormat="1" ht="12.75">
      <c r="A400" s="35"/>
      <c r="B400" s="88"/>
      <c r="C400" s="88"/>
      <c r="D400" s="88"/>
      <c r="E400" s="117" t="s">
        <v>642</v>
      </c>
      <c r="F400" s="109" t="s">
        <v>302</v>
      </c>
      <c r="G400" s="104"/>
      <c r="H400" s="104"/>
      <c r="I400" s="104">
        <v>1</v>
      </c>
      <c r="J400" s="104"/>
      <c r="K400" s="104"/>
      <c r="L400" s="104">
        <v>1</v>
      </c>
      <c r="M400" s="104"/>
      <c r="N400" s="104"/>
      <c r="O400" s="104"/>
      <c r="P400" s="104"/>
      <c r="Q400" s="104"/>
      <c r="R400" s="104"/>
      <c r="S400" s="104">
        <f>SUM(G400:R400)</f>
        <v>2</v>
      </c>
      <c r="T400" s="105"/>
    </row>
    <row r="401" spans="1:20" s="69" customFormat="1" ht="12.75">
      <c r="A401" s="35"/>
      <c r="B401" s="106"/>
      <c r="C401" s="106"/>
      <c r="D401" s="106"/>
      <c r="E401" s="108"/>
      <c r="F401" s="109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5"/>
    </row>
    <row r="402" spans="1:20" s="69" customFormat="1" ht="12.75">
      <c r="A402" s="35"/>
      <c r="B402" s="106"/>
      <c r="C402" s="106">
        <v>21.4</v>
      </c>
      <c r="D402" s="106" t="s">
        <v>650</v>
      </c>
      <c r="E402" s="108"/>
      <c r="F402" s="109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5"/>
    </row>
    <row r="403" spans="1:20" s="69" customFormat="1" ht="12.75">
      <c r="A403" s="35"/>
      <c r="B403" s="88"/>
      <c r="C403" s="88"/>
      <c r="D403" s="88">
        <v>214.1</v>
      </c>
      <c r="E403" s="117" t="s">
        <v>651</v>
      </c>
      <c r="F403" s="109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5"/>
    </row>
    <row r="404" spans="1:20" s="69" customFormat="1" ht="12.75">
      <c r="A404" s="35"/>
      <c r="B404" s="88"/>
      <c r="C404" s="88"/>
      <c r="D404" s="88"/>
      <c r="E404" s="117" t="s">
        <v>649</v>
      </c>
      <c r="F404" s="109" t="s">
        <v>306</v>
      </c>
      <c r="G404" s="104">
        <v>1</v>
      </c>
      <c r="H404" s="104">
        <v>1</v>
      </c>
      <c r="I404" s="104">
        <v>1</v>
      </c>
      <c r="J404" s="104">
        <v>1</v>
      </c>
      <c r="K404" s="104">
        <v>1</v>
      </c>
      <c r="L404" s="104">
        <v>1</v>
      </c>
      <c r="M404" s="104">
        <v>1</v>
      </c>
      <c r="N404" s="104">
        <v>1</v>
      </c>
      <c r="O404" s="104">
        <v>1</v>
      </c>
      <c r="P404" s="104">
        <v>1</v>
      </c>
      <c r="Q404" s="104">
        <v>1</v>
      </c>
      <c r="R404" s="104">
        <v>1</v>
      </c>
      <c r="S404" s="104">
        <f>SUM(G404:R404)</f>
        <v>12</v>
      </c>
      <c r="T404" s="105"/>
    </row>
    <row r="405" spans="1:20" s="69" customFormat="1" ht="12.75">
      <c r="A405" s="35"/>
      <c r="B405" s="88"/>
      <c r="C405" s="88"/>
      <c r="D405" s="88"/>
      <c r="E405" s="117"/>
      <c r="F405" s="109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5"/>
    </row>
    <row r="406" spans="1:20" s="69" customFormat="1" ht="12.75">
      <c r="A406" s="116"/>
      <c r="B406" s="88"/>
      <c r="C406" s="88"/>
      <c r="D406" s="88"/>
      <c r="E406" s="117"/>
      <c r="F406" s="109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5"/>
    </row>
    <row r="407" spans="1:20" s="69" customFormat="1" ht="12.75">
      <c r="A407" s="35"/>
      <c r="B407" s="94">
        <v>2.2</v>
      </c>
      <c r="C407" s="106" t="s">
        <v>669</v>
      </c>
      <c r="D407" s="106"/>
      <c r="E407" s="108"/>
      <c r="F407" s="109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5"/>
    </row>
    <row r="408" spans="1:20" s="69" customFormat="1" ht="12.75">
      <c r="A408" s="35"/>
      <c r="B408" s="106"/>
      <c r="C408" s="94">
        <v>22.1</v>
      </c>
      <c r="D408" s="94" t="s">
        <v>670</v>
      </c>
      <c r="E408" s="108"/>
      <c r="F408" s="109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5"/>
    </row>
    <row r="409" spans="1:20" s="69" customFormat="1" ht="12.75">
      <c r="A409" s="35"/>
      <c r="B409" s="88"/>
      <c r="C409" s="88"/>
      <c r="D409" s="95">
        <v>221.1</v>
      </c>
      <c r="E409" s="117" t="s">
        <v>671</v>
      </c>
      <c r="F409" s="109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5"/>
    </row>
    <row r="410" spans="1:20" s="69" customFormat="1" ht="12.75">
      <c r="A410" s="35"/>
      <c r="B410" s="88"/>
      <c r="C410" s="88"/>
      <c r="D410" s="95"/>
      <c r="E410" s="117" t="s">
        <v>653</v>
      </c>
      <c r="F410" s="109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5"/>
    </row>
    <row r="411" spans="1:20" s="69" customFormat="1" ht="12.75">
      <c r="A411" s="35"/>
      <c r="B411" s="88"/>
      <c r="C411" s="88"/>
      <c r="D411" s="95"/>
      <c r="E411" s="117" t="s">
        <v>654</v>
      </c>
      <c r="F411" s="109" t="s">
        <v>304</v>
      </c>
      <c r="G411" s="104"/>
      <c r="H411" s="104"/>
      <c r="I411" s="104">
        <v>25</v>
      </c>
      <c r="J411" s="104"/>
      <c r="K411" s="104"/>
      <c r="L411" s="104"/>
      <c r="M411" s="104"/>
      <c r="N411" s="104"/>
      <c r="O411" s="104"/>
      <c r="P411" s="104">
        <v>25</v>
      </c>
      <c r="Q411" s="104"/>
      <c r="R411" s="104"/>
      <c r="S411" s="104">
        <f>SUM(G411:R411)</f>
        <v>50</v>
      </c>
      <c r="T411" s="105"/>
    </row>
    <row r="412" spans="1:20" s="69" customFormat="1" ht="12.75">
      <c r="A412" s="35"/>
      <c r="B412" s="88"/>
      <c r="C412" s="88"/>
      <c r="D412" s="95"/>
      <c r="E412" s="117" t="s">
        <v>655</v>
      </c>
      <c r="F412" s="109" t="s">
        <v>313</v>
      </c>
      <c r="G412" s="104"/>
      <c r="H412" s="104"/>
      <c r="I412" s="104"/>
      <c r="J412" s="104">
        <v>81</v>
      </c>
      <c r="K412" s="104"/>
      <c r="L412" s="104"/>
      <c r="M412" s="104"/>
      <c r="N412" s="104"/>
      <c r="O412" s="104">
        <v>81</v>
      </c>
      <c r="P412" s="104"/>
      <c r="Q412" s="104"/>
      <c r="R412" s="104"/>
      <c r="S412" s="104">
        <f>SUM(G412:R412)</f>
        <v>162</v>
      </c>
      <c r="T412" s="105"/>
    </row>
    <row r="413" spans="1:20" s="69" customFormat="1" ht="12.75">
      <c r="A413" s="35"/>
      <c r="B413" s="88"/>
      <c r="C413" s="88"/>
      <c r="D413" s="95"/>
      <c r="E413" s="117" t="s">
        <v>656</v>
      </c>
      <c r="F413" s="109" t="s">
        <v>298</v>
      </c>
      <c r="G413" s="104"/>
      <c r="H413" s="104"/>
      <c r="I413" s="104">
        <v>20</v>
      </c>
      <c r="J413" s="104"/>
      <c r="K413" s="104"/>
      <c r="L413" s="104"/>
      <c r="M413" s="104"/>
      <c r="N413" s="104"/>
      <c r="O413" s="104">
        <v>20</v>
      </c>
      <c r="P413" s="104"/>
      <c r="Q413" s="104"/>
      <c r="R413" s="104"/>
      <c r="S413" s="104">
        <f>SUM(G413:R413)</f>
        <v>40</v>
      </c>
      <c r="T413" s="105"/>
    </row>
    <row r="414" spans="1:20" s="69" customFormat="1" ht="12.75">
      <c r="A414" s="116"/>
      <c r="B414" s="88"/>
      <c r="C414" s="88"/>
      <c r="D414" s="88"/>
      <c r="E414" s="117"/>
      <c r="F414" s="109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5"/>
    </row>
    <row r="415" spans="1:20" s="69" customFormat="1" ht="12.75">
      <c r="A415" s="35"/>
      <c r="B415" s="88"/>
      <c r="C415" s="88"/>
      <c r="D415" s="95">
        <v>221.2</v>
      </c>
      <c r="E415" s="117" t="s">
        <v>672</v>
      </c>
      <c r="F415" s="109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5"/>
    </row>
    <row r="416" spans="1:20" s="69" customFormat="1" ht="12.75">
      <c r="A416" s="35"/>
      <c r="B416" s="88"/>
      <c r="C416" s="88"/>
      <c r="D416" s="95"/>
      <c r="E416" s="117" t="s">
        <v>657</v>
      </c>
      <c r="F416" s="109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5"/>
    </row>
    <row r="417" spans="1:20" s="69" customFormat="1" ht="12.75">
      <c r="A417" s="35"/>
      <c r="B417" s="88"/>
      <c r="C417" s="88"/>
      <c r="D417" s="95"/>
      <c r="E417" s="117" t="s">
        <v>658</v>
      </c>
      <c r="F417" s="109" t="s">
        <v>296</v>
      </c>
      <c r="G417" s="104"/>
      <c r="H417" s="104"/>
      <c r="I417" s="104"/>
      <c r="J417" s="104"/>
      <c r="K417" s="104"/>
      <c r="L417" s="104"/>
      <c r="M417" s="104"/>
      <c r="N417" s="104">
        <v>5</v>
      </c>
      <c r="O417" s="104"/>
      <c r="P417" s="104"/>
      <c r="Q417" s="104"/>
      <c r="R417" s="104"/>
      <c r="S417" s="104">
        <f>SUM(G417:R417)</f>
        <v>5</v>
      </c>
      <c r="T417" s="105"/>
    </row>
    <row r="418" spans="1:20" s="69" customFormat="1" ht="12.75">
      <c r="A418" s="35"/>
      <c r="B418" s="106"/>
      <c r="C418" s="106"/>
      <c r="D418" s="106"/>
      <c r="E418" s="108"/>
      <c r="F418" s="109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5"/>
    </row>
    <row r="419" spans="1:20" s="69" customFormat="1" ht="12.75">
      <c r="A419" s="35"/>
      <c r="B419" s="88"/>
      <c r="C419" s="88"/>
      <c r="D419" s="88"/>
      <c r="E419" s="117"/>
      <c r="F419" s="109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5"/>
    </row>
    <row r="420" spans="1:20" s="69" customFormat="1" ht="12.75">
      <c r="A420" s="35"/>
      <c r="B420" s="88"/>
      <c r="C420" s="88"/>
      <c r="D420" s="88"/>
      <c r="E420" s="117"/>
      <c r="F420" s="109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5"/>
    </row>
    <row r="421" spans="1:20" s="69" customFormat="1" ht="12.75">
      <c r="A421" s="35"/>
      <c r="B421" s="88"/>
      <c r="C421" s="88"/>
      <c r="D421" s="88"/>
      <c r="E421" s="117"/>
      <c r="F421" s="109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5"/>
    </row>
    <row r="422" spans="1:20" s="69" customFormat="1" ht="12.75">
      <c r="A422" s="116"/>
      <c r="B422" s="88"/>
      <c r="C422" s="88"/>
      <c r="D422" s="88"/>
      <c r="E422" s="117"/>
      <c r="F422" s="109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5"/>
    </row>
    <row r="423" spans="1:20" s="69" customFormat="1" ht="12.75">
      <c r="A423" s="116"/>
      <c r="B423" s="88"/>
      <c r="C423" s="88"/>
      <c r="D423" s="88"/>
      <c r="E423" s="117"/>
      <c r="F423" s="109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5"/>
    </row>
    <row r="424" spans="1:20" s="69" customFormat="1" ht="12.75">
      <c r="A424" s="80"/>
      <c r="B424" s="98"/>
      <c r="C424" s="98"/>
      <c r="D424" s="98"/>
      <c r="E424" s="124"/>
      <c r="F424" s="109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5"/>
    </row>
    <row r="425" spans="1:20" s="69" customFormat="1" ht="12.75">
      <c r="A425" s="136"/>
      <c r="B425" s="24"/>
      <c r="C425" s="24"/>
      <c r="D425" s="24"/>
      <c r="E425" s="24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3"/>
    </row>
    <row r="426" spans="1:20" s="69" customFormat="1" ht="12.75">
      <c r="A426" s="35"/>
      <c r="B426" s="94"/>
      <c r="C426" s="94"/>
      <c r="D426" s="94"/>
      <c r="E426" s="94" t="s">
        <v>244</v>
      </c>
      <c r="F426" s="106"/>
      <c r="G426" s="106"/>
      <c r="H426" s="106"/>
      <c r="I426" s="106"/>
      <c r="J426" s="106"/>
      <c r="K426" s="106"/>
      <c r="L426" s="106"/>
      <c r="M426" s="106"/>
      <c r="N426" s="205" t="s">
        <v>245</v>
      </c>
      <c r="O426" s="205"/>
      <c r="P426" s="205"/>
      <c r="Q426" s="205"/>
      <c r="R426" s="205"/>
      <c r="S426" s="205"/>
      <c r="T426" s="206"/>
    </row>
    <row r="427" spans="1:20" s="69" customFormat="1" ht="12.75">
      <c r="A427" s="93"/>
      <c r="B427" s="94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8"/>
    </row>
    <row r="428" spans="1:20" s="69" customFormat="1" ht="12.75">
      <c r="A428" s="93"/>
      <c r="B428" s="94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8"/>
    </row>
    <row r="429" spans="1:20" s="69" customFormat="1" ht="12.75">
      <c r="A429" s="35"/>
      <c r="B429" s="94"/>
      <c r="C429" s="91"/>
      <c r="D429" s="94" t="s">
        <v>73</v>
      </c>
      <c r="E429" s="91"/>
      <c r="F429" s="106"/>
      <c r="G429" s="106"/>
      <c r="H429" s="106"/>
      <c r="I429" s="106"/>
      <c r="J429" s="106"/>
      <c r="K429" s="106"/>
      <c r="L429" s="106"/>
      <c r="M429" s="106"/>
      <c r="N429" s="205" t="s">
        <v>121</v>
      </c>
      <c r="O429" s="205"/>
      <c r="P429" s="205"/>
      <c r="Q429" s="205"/>
      <c r="R429" s="205"/>
      <c r="S429" s="205"/>
      <c r="T429" s="206"/>
    </row>
    <row r="430" spans="1:20" s="69" customFormat="1" ht="12.75">
      <c r="A430" s="131" t="s">
        <v>246</v>
      </c>
      <c r="B430" s="132"/>
      <c r="C430" s="92"/>
      <c r="D430" s="92"/>
      <c r="E430" s="92"/>
      <c r="F430" s="99"/>
      <c r="G430" s="99"/>
      <c r="H430" s="99"/>
      <c r="I430" s="99"/>
      <c r="J430" s="99"/>
      <c r="K430" s="99"/>
      <c r="L430" s="99"/>
      <c r="M430" s="99"/>
      <c r="N430" s="207" t="s">
        <v>247</v>
      </c>
      <c r="O430" s="207"/>
      <c r="P430" s="207"/>
      <c r="Q430" s="207"/>
      <c r="R430" s="207"/>
      <c r="S430" s="207"/>
      <c r="T430" s="208"/>
    </row>
    <row r="431" spans="1:20" ht="15.75">
      <c r="A431" s="198" t="s">
        <v>701</v>
      </c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</row>
    <row r="432" spans="1:20" ht="15.75">
      <c r="A432" s="198" t="s">
        <v>122</v>
      </c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</row>
    <row r="433" spans="1:20" ht="15.75">
      <c r="A433" s="87"/>
      <c r="B433" s="90"/>
      <c r="C433" s="90"/>
      <c r="D433" s="90"/>
      <c r="E433" s="90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4"/>
    </row>
    <row r="434" spans="1:20" s="69" customFormat="1" ht="12.75">
      <c r="A434" s="93" t="s">
        <v>552</v>
      </c>
      <c r="B434" s="94"/>
      <c r="C434" s="94"/>
      <c r="D434" s="94"/>
      <c r="E434" s="94"/>
      <c r="F434" s="94" t="s">
        <v>290</v>
      </c>
      <c r="G434" s="95"/>
      <c r="H434" s="95" t="s">
        <v>240</v>
      </c>
      <c r="I434" s="91"/>
      <c r="J434" s="91"/>
      <c r="K434" s="91"/>
      <c r="L434" s="94" t="s">
        <v>250</v>
      </c>
      <c r="M434" s="91"/>
      <c r="N434" s="91"/>
      <c r="O434" s="95" t="s">
        <v>252</v>
      </c>
      <c r="Q434" s="91"/>
      <c r="R434" s="94" t="s">
        <v>291</v>
      </c>
      <c r="T434" s="97"/>
    </row>
    <row r="435" spans="1:20" s="69" customFormat="1" ht="12.75">
      <c r="A435" s="80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9" t="s">
        <v>292</v>
      </c>
      <c r="S435" s="98"/>
      <c r="T435" s="118" t="s">
        <v>252</v>
      </c>
    </row>
    <row r="436" spans="1:20" s="69" customFormat="1" ht="12.75">
      <c r="A436" s="199" t="s">
        <v>287</v>
      </c>
      <c r="B436" s="200"/>
      <c r="C436" s="200"/>
      <c r="D436" s="200"/>
      <c r="E436" s="201"/>
      <c r="F436" s="100" t="s">
        <v>274</v>
      </c>
      <c r="G436" s="202" t="s">
        <v>275</v>
      </c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3"/>
      <c r="S436" s="100"/>
      <c r="T436" s="100" t="s">
        <v>288</v>
      </c>
    </row>
    <row r="437" spans="1:20" s="69" customFormat="1" ht="12.75">
      <c r="A437" s="204" t="s">
        <v>128</v>
      </c>
      <c r="B437" s="205"/>
      <c r="C437" s="205"/>
      <c r="D437" s="205"/>
      <c r="E437" s="206"/>
      <c r="F437" s="101" t="s">
        <v>277</v>
      </c>
      <c r="G437" s="102" t="s">
        <v>278</v>
      </c>
      <c r="H437" s="102" t="s">
        <v>279</v>
      </c>
      <c r="I437" s="102" t="s">
        <v>280</v>
      </c>
      <c r="J437" s="102" t="s">
        <v>281</v>
      </c>
      <c r="K437" s="102" t="s">
        <v>280</v>
      </c>
      <c r="L437" s="102" t="s">
        <v>282</v>
      </c>
      <c r="M437" s="102" t="s">
        <v>282</v>
      </c>
      <c r="N437" s="102" t="s">
        <v>281</v>
      </c>
      <c r="O437" s="102" t="s">
        <v>283</v>
      </c>
      <c r="P437" s="102" t="s">
        <v>284</v>
      </c>
      <c r="Q437" s="102" t="s">
        <v>285</v>
      </c>
      <c r="R437" s="102" t="s">
        <v>286</v>
      </c>
      <c r="S437" s="101" t="s">
        <v>276</v>
      </c>
      <c r="T437" s="101" t="s">
        <v>289</v>
      </c>
    </row>
    <row r="438" spans="1:20" s="69" customFormat="1" ht="12.75">
      <c r="A438" s="120" t="s">
        <v>652</v>
      </c>
      <c r="B438" s="133"/>
      <c r="C438" s="133"/>
      <c r="D438" s="133"/>
      <c r="E438" s="134"/>
      <c r="F438" s="109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5"/>
    </row>
    <row r="439" spans="1:20" s="69" customFormat="1" ht="12.75">
      <c r="A439" s="35"/>
      <c r="B439" s="94">
        <v>2.2</v>
      </c>
      <c r="C439" s="106" t="s">
        <v>669</v>
      </c>
      <c r="D439" s="106"/>
      <c r="E439" s="108"/>
      <c r="F439" s="109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5"/>
    </row>
    <row r="440" spans="1:20" s="69" customFormat="1" ht="12.75">
      <c r="A440" s="35"/>
      <c r="B440" s="106"/>
      <c r="C440" s="94">
        <v>22.1</v>
      </c>
      <c r="D440" s="94" t="s">
        <v>670</v>
      </c>
      <c r="E440" s="108"/>
      <c r="F440" s="109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5"/>
    </row>
    <row r="441" spans="1:20" s="69" customFormat="1" ht="12.75">
      <c r="A441" s="35"/>
      <c r="B441" s="88"/>
      <c r="C441" s="88"/>
      <c r="D441" s="95">
        <v>221.3</v>
      </c>
      <c r="E441" s="117" t="s">
        <v>673</v>
      </c>
      <c r="F441" s="109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5"/>
    </row>
    <row r="442" spans="1:20" s="69" customFormat="1" ht="12.75">
      <c r="A442" s="35"/>
      <c r="B442" s="88"/>
      <c r="C442" s="88"/>
      <c r="D442" s="88"/>
      <c r="E442" s="117" t="s">
        <v>659</v>
      </c>
      <c r="F442" s="109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5"/>
    </row>
    <row r="443" spans="1:20" s="69" customFormat="1" ht="12.75">
      <c r="A443" s="35"/>
      <c r="B443" s="88"/>
      <c r="C443" s="88"/>
      <c r="D443" s="88"/>
      <c r="E443" s="117" t="s">
        <v>660</v>
      </c>
      <c r="F443" s="109" t="s">
        <v>301</v>
      </c>
      <c r="G443" s="104">
        <v>1</v>
      </c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>
        <f>SUM(G443:R443)</f>
        <v>1</v>
      </c>
      <c r="T443" s="105"/>
    </row>
    <row r="444" spans="1:20" s="69" customFormat="1" ht="12.75">
      <c r="A444" s="35"/>
      <c r="B444" s="88"/>
      <c r="C444" s="88"/>
      <c r="D444" s="88"/>
      <c r="E444" s="117" t="s">
        <v>661</v>
      </c>
      <c r="F444" s="109" t="s">
        <v>301</v>
      </c>
      <c r="G444" s="104"/>
      <c r="H444" s="104">
        <v>1</v>
      </c>
      <c r="I444" s="104">
        <v>1</v>
      </c>
      <c r="J444" s="104"/>
      <c r="K444" s="104"/>
      <c r="L444" s="104"/>
      <c r="M444" s="104"/>
      <c r="N444" s="104"/>
      <c r="O444" s="104"/>
      <c r="P444" s="104"/>
      <c r="Q444" s="104"/>
      <c r="R444" s="104"/>
      <c r="S444" s="104">
        <f>SUM(G444:R444)</f>
        <v>2</v>
      </c>
      <c r="T444" s="105"/>
    </row>
    <row r="445" spans="1:20" s="69" customFormat="1" ht="12.75">
      <c r="A445" s="35"/>
      <c r="B445" s="88"/>
      <c r="C445" s="88"/>
      <c r="D445" s="88"/>
      <c r="E445" s="117" t="s">
        <v>662</v>
      </c>
      <c r="F445" s="109" t="s">
        <v>301</v>
      </c>
      <c r="G445" s="104"/>
      <c r="H445" s="104"/>
      <c r="I445" s="104"/>
      <c r="J445" s="104">
        <v>1</v>
      </c>
      <c r="K445" s="104"/>
      <c r="L445" s="104"/>
      <c r="M445" s="104"/>
      <c r="N445" s="104"/>
      <c r="O445" s="104"/>
      <c r="P445" s="104"/>
      <c r="Q445" s="104"/>
      <c r="R445" s="104"/>
      <c r="S445" s="104">
        <f>SUM(G445:R445)</f>
        <v>1</v>
      </c>
      <c r="T445" s="105"/>
    </row>
    <row r="446" spans="1:20" s="69" customFormat="1" ht="12.75">
      <c r="A446" s="35"/>
      <c r="B446" s="88"/>
      <c r="C446" s="88"/>
      <c r="D446" s="88"/>
      <c r="E446" s="117" t="s">
        <v>208</v>
      </c>
      <c r="F446" s="109" t="s">
        <v>301</v>
      </c>
      <c r="G446" s="104"/>
      <c r="H446" s="104"/>
      <c r="I446" s="104"/>
      <c r="J446" s="104"/>
      <c r="K446" s="104"/>
      <c r="L446" s="104">
        <v>1</v>
      </c>
      <c r="M446" s="104"/>
      <c r="N446" s="104"/>
      <c r="O446" s="104"/>
      <c r="P446" s="104"/>
      <c r="Q446" s="104"/>
      <c r="R446" s="104"/>
      <c r="S446" s="104">
        <f>SUM(G446:R446)</f>
        <v>1</v>
      </c>
      <c r="T446" s="105"/>
    </row>
    <row r="447" spans="1:20" s="69" customFormat="1" ht="12.75">
      <c r="A447" s="35"/>
      <c r="B447" s="88"/>
      <c r="C447" s="88"/>
      <c r="D447" s="95"/>
      <c r="E447" s="117"/>
      <c r="F447" s="109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5"/>
    </row>
    <row r="448" spans="1:20" s="69" customFormat="1" ht="12.75">
      <c r="A448" s="35"/>
      <c r="B448" s="106"/>
      <c r="C448" s="94">
        <v>22.2</v>
      </c>
      <c r="D448" s="106" t="s">
        <v>674</v>
      </c>
      <c r="E448" s="108"/>
      <c r="F448" s="109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5"/>
    </row>
    <row r="449" spans="1:20" s="69" customFormat="1" ht="12.75">
      <c r="A449" s="35"/>
      <c r="B449" s="88"/>
      <c r="C449" s="88"/>
      <c r="D449" s="95">
        <v>222.1</v>
      </c>
      <c r="E449" s="117" t="s">
        <v>675</v>
      </c>
      <c r="F449" s="109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5"/>
    </row>
    <row r="450" spans="1:20" s="69" customFormat="1" ht="12.75">
      <c r="A450" s="35"/>
      <c r="B450" s="88"/>
      <c r="C450" s="88"/>
      <c r="D450" s="88"/>
      <c r="E450" s="117" t="s">
        <v>663</v>
      </c>
      <c r="F450" s="109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5"/>
    </row>
    <row r="451" spans="1:20" s="69" customFormat="1" ht="12.75">
      <c r="A451" s="35"/>
      <c r="B451" s="88"/>
      <c r="C451" s="88"/>
      <c r="D451" s="88"/>
      <c r="E451" s="117" t="s">
        <v>664</v>
      </c>
      <c r="F451" s="109" t="s">
        <v>298</v>
      </c>
      <c r="G451" s="104"/>
      <c r="H451" s="104"/>
      <c r="I451" s="104"/>
      <c r="J451" s="104"/>
      <c r="K451" s="104"/>
      <c r="L451" s="104"/>
      <c r="M451" s="104"/>
      <c r="N451" s="104"/>
      <c r="O451" s="104">
        <v>113</v>
      </c>
      <c r="P451" s="104"/>
      <c r="Q451" s="104"/>
      <c r="R451" s="104"/>
      <c r="S451" s="104">
        <f>SUM(G451:R451)</f>
        <v>113</v>
      </c>
      <c r="T451" s="105"/>
    </row>
    <row r="452" spans="1:20" s="69" customFormat="1" ht="12.75">
      <c r="A452" s="35"/>
      <c r="B452" s="88"/>
      <c r="C452" s="88"/>
      <c r="D452" s="88"/>
      <c r="E452" s="117" t="s">
        <v>665</v>
      </c>
      <c r="F452" s="109" t="s">
        <v>298</v>
      </c>
      <c r="G452" s="104"/>
      <c r="H452" s="104"/>
      <c r="I452" s="104"/>
      <c r="J452" s="104"/>
      <c r="K452" s="104"/>
      <c r="L452" s="104"/>
      <c r="M452" s="104"/>
      <c r="N452" s="104"/>
      <c r="O452" s="104">
        <v>113</v>
      </c>
      <c r="P452" s="104"/>
      <c r="Q452" s="104"/>
      <c r="R452" s="104"/>
      <c r="S452" s="104">
        <f>SUM(G452:R452)</f>
        <v>113</v>
      </c>
      <c r="T452" s="105"/>
    </row>
    <row r="453" spans="1:20" s="69" customFormat="1" ht="12.75">
      <c r="A453" s="35"/>
      <c r="B453" s="88"/>
      <c r="C453" s="88"/>
      <c r="D453" s="88"/>
      <c r="E453" s="117" t="s">
        <v>666</v>
      </c>
      <c r="F453" s="109" t="s">
        <v>301</v>
      </c>
      <c r="G453" s="104"/>
      <c r="H453" s="104"/>
      <c r="I453" s="104"/>
      <c r="J453" s="104"/>
      <c r="K453" s="104"/>
      <c r="L453" s="104"/>
      <c r="M453" s="104"/>
      <c r="N453" s="104"/>
      <c r="O453" s="104">
        <v>2</v>
      </c>
      <c r="P453" s="104"/>
      <c r="Q453" s="104">
        <v>1</v>
      </c>
      <c r="R453" s="104"/>
      <c r="S453" s="104">
        <f>SUM(G453:R453)</f>
        <v>3</v>
      </c>
      <c r="T453" s="105"/>
    </row>
    <row r="454" spans="1:20" s="69" customFormat="1" ht="12.75">
      <c r="A454" s="35"/>
      <c r="B454" s="88"/>
      <c r="C454" s="88"/>
      <c r="D454" s="88"/>
      <c r="E454" s="117" t="s">
        <v>667</v>
      </c>
      <c r="F454" s="109" t="s">
        <v>313</v>
      </c>
      <c r="G454" s="104"/>
      <c r="H454" s="104">
        <v>1</v>
      </c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>
        <f>SUM(G454:R454)</f>
        <v>1</v>
      </c>
      <c r="T454" s="105"/>
    </row>
    <row r="455" spans="1:20" s="69" customFormat="1" ht="12.75">
      <c r="A455" s="35"/>
      <c r="B455" s="88"/>
      <c r="C455" s="88"/>
      <c r="D455" s="88"/>
      <c r="E455" s="117" t="s">
        <v>668</v>
      </c>
      <c r="F455" s="109" t="s">
        <v>298</v>
      </c>
      <c r="G455" s="104"/>
      <c r="H455" s="104"/>
      <c r="I455" s="104"/>
      <c r="J455" s="104"/>
      <c r="K455" s="104"/>
      <c r="L455" s="104"/>
      <c r="M455" s="104"/>
      <c r="N455" s="104"/>
      <c r="O455" s="104">
        <v>25</v>
      </c>
      <c r="P455" s="104"/>
      <c r="Q455" s="104"/>
      <c r="R455" s="104"/>
      <c r="S455" s="104">
        <f>SUM(G455:R455)</f>
        <v>25</v>
      </c>
      <c r="T455" s="105"/>
    </row>
    <row r="456" spans="1:20" s="69" customFormat="1" ht="12.75">
      <c r="A456" s="35"/>
      <c r="B456" s="88"/>
      <c r="C456" s="88"/>
      <c r="D456" s="88"/>
      <c r="E456" s="117"/>
      <c r="F456" s="109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5"/>
    </row>
    <row r="457" spans="1:20" s="69" customFormat="1" ht="12.75">
      <c r="A457" s="35"/>
      <c r="B457" s="94">
        <v>2.3</v>
      </c>
      <c r="C457" s="106" t="s">
        <v>689</v>
      </c>
      <c r="D457" s="106"/>
      <c r="E457" s="108"/>
      <c r="F457" s="109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5"/>
    </row>
    <row r="458" spans="1:20" s="69" customFormat="1" ht="12.75">
      <c r="A458" s="35"/>
      <c r="B458" s="106"/>
      <c r="C458" s="94">
        <v>23.1</v>
      </c>
      <c r="D458" s="106" t="s">
        <v>690</v>
      </c>
      <c r="E458" s="108"/>
      <c r="F458" s="109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5"/>
    </row>
    <row r="459" spans="1:20" s="69" customFormat="1" ht="12.75">
      <c r="A459" s="35"/>
      <c r="B459" s="88"/>
      <c r="C459" s="88"/>
      <c r="D459" s="95">
        <v>231.1</v>
      </c>
      <c r="E459" s="117" t="s">
        <v>691</v>
      </c>
      <c r="F459" s="109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5"/>
    </row>
    <row r="460" spans="1:20" s="69" customFormat="1" ht="12.75">
      <c r="A460" s="35"/>
      <c r="B460" s="88"/>
      <c r="C460" s="88"/>
      <c r="D460" s="88"/>
      <c r="E460" s="117" t="s">
        <v>676</v>
      </c>
      <c r="F460" s="109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5"/>
    </row>
    <row r="461" spans="1:20" s="69" customFormat="1" ht="12.75">
      <c r="A461" s="35"/>
      <c r="B461" s="88"/>
      <c r="C461" s="88"/>
      <c r="D461" s="88"/>
      <c r="E461" s="117" t="s">
        <v>677</v>
      </c>
      <c r="F461" s="109" t="s">
        <v>296</v>
      </c>
      <c r="G461" s="104"/>
      <c r="H461" s="104"/>
      <c r="I461" s="104"/>
      <c r="J461" s="104"/>
      <c r="K461" s="104"/>
      <c r="L461" s="104"/>
      <c r="M461" s="104"/>
      <c r="N461" s="104"/>
      <c r="O461" s="104">
        <v>5</v>
      </c>
      <c r="P461" s="104"/>
      <c r="Q461" s="104"/>
      <c r="R461" s="104"/>
      <c r="S461" s="104">
        <f>SUM(G461:R461)</f>
        <v>5</v>
      </c>
      <c r="T461" s="105"/>
    </row>
    <row r="462" spans="1:20" s="69" customFormat="1" ht="12.75">
      <c r="A462" s="116"/>
      <c r="B462" s="88"/>
      <c r="C462" s="88"/>
      <c r="D462" s="88"/>
      <c r="E462" s="117"/>
      <c r="F462" s="109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5"/>
    </row>
    <row r="463" spans="1:20" s="69" customFormat="1" ht="12.75">
      <c r="A463" s="35"/>
      <c r="B463" s="88"/>
      <c r="C463" s="88"/>
      <c r="D463" s="148">
        <v>231.2</v>
      </c>
      <c r="E463" s="117" t="s">
        <v>692</v>
      </c>
      <c r="F463" s="109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5"/>
    </row>
    <row r="464" spans="1:20" s="69" customFormat="1" ht="12.75">
      <c r="A464" s="35"/>
      <c r="B464" s="88"/>
      <c r="C464" s="88"/>
      <c r="D464" s="88"/>
      <c r="E464" s="117" t="s">
        <v>678</v>
      </c>
      <c r="F464" s="109" t="s">
        <v>306</v>
      </c>
      <c r="G464" s="104"/>
      <c r="H464" s="104"/>
      <c r="I464" s="104"/>
      <c r="J464" s="104"/>
      <c r="K464" s="104"/>
      <c r="L464" s="104"/>
      <c r="M464" s="104"/>
      <c r="N464" s="104"/>
      <c r="O464" s="104">
        <v>1</v>
      </c>
      <c r="P464" s="104"/>
      <c r="Q464" s="104"/>
      <c r="R464" s="104"/>
      <c r="S464" s="104">
        <f>SUM(G464:R464)</f>
        <v>1</v>
      </c>
      <c r="T464" s="105"/>
    </row>
    <row r="465" spans="1:20" s="69" customFormat="1" ht="12.75">
      <c r="A465" s="116"/>
      <c r="B465" s="88"/>
      <c r="C465" s="88"/>
      <c r="D465" s="88"/>
      <c r="E465" s="117" t="s">
        <v>110</v>
      </c>
      <c r="F465" s="109" t="s">
        <v>111</v>
      </c>
      <c r="G465" s="104"/>
      <c r="H465" s="104">
        <v>680</v>
      </c>
      <c r="I465" s="104"/>
      <c r="J465" s="104"/>
      <c r="K465" s="104"/>
      <c r="L465" s="104"/>
      <c r="M465" s="104"/>
      <c r="N465" s="104"/>
      <c r="O465" s="104">
        <v>680</v>
      </c>
      <c r="P465" s="104"/>
      <c r="Q465" s="104"/>
      <c r="R465" s="104"/>
      <c r="S465" s="104">
        <f>SUM(G465:R465)</f>
        <v>1360</v>
      </c>
      <c r="T465" s="105"/>
    </row>
    <row r="466" spans="1:20" s="69" customFormat="1" ht="12.75">
      <c r="A466" s="116"/>
      <c r="B466" s="88"/>
      <c r="C466" s="88"/>
      <c r="D466" s="88"/>
      <c r="E466" s="117"/>
      <c r="F466" s="109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5"/>
    </row>
    <row r="467" spans="1:20" s="69" customFormat="1" ht="12.75">
      <c r="A467" s="80"/>
      <c r="B467" s="98"/>
      <c r="C467" s="98"/>
      <c r="D467" s="98"/>
      <c r="E467" s="124"/>
      <c r="F467" s="109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5"/>
    </row>
    <row r="468" spans="1:20" s="69" customFormat="1" ht="12.75">
      <c r="A468" s="136"/>
      <c r="B468" s="24"/>
      <c r="C468" s="24"/>
      <c r="D468" s="24"/>
      <c r="E468" s="24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3"/>
    </row>
    <row r="469" spans="1:20" s="69" customFormat="1" ht="12.75">
      <c r="A469" s="35"/>
      <c r="B469" s="94"/>
      <c r="C469" s="94"/>
      <c r="D469" s="94"/>
      <c r="E469" s="94" t="s">
        <v>244</v>
      </c>
      <c r="F469" s="106"/>
      <c r="G469" s="106"/>
      <c r="H469" s="106"/>
      <c r="I469" s="106"/>
      <c r="J469" s="106"/>
      <c r="K469" s="106"/>
      <c r="L469" s="106"/>
      <c r="M469" s="106"/>
      <c r="N469" s="205" t="s">
        <v>245</v>
      </c>
      <c r="O469" s="205"/>
      <c r="P469" s="205"/>
      <c r="Q469" s="205"/>
      <c r="R469" s="205"/>
      <c r="S469" s="205"/>
      <c r="T469" s="206"/>
    </row>
    <row r="470" spans="1:20" s="69" customFormat="1" ht="12.75">
      <c r="A470" s="93"/>
      <c r="B470" s="94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8"/>
    </row>
    <row r="471" spans="1:20" s="69" customFormat="1" ht="12.75">
      <c r="A471" s="93"/>
      <c r="B471" s="94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8"/>
    </row>
    <row r="472" spans="1:20" s="69" customFormat="1" ht="12.75">
      <c r="A472" s="35"/>
      <c r="B472" s="94"/>
      <c r="C472" s="91"/>
      <c r="D472" s="94" t="s">
        <v>73</v>
      </c>
      <c r="E472" s="91"/>
      <c r="F472" s="106"/>
      <c r="G472" s="106"/>
      <c r="H472" s="106"/>
      <c r="I472" s="106"/>
      <c r="J472" s="106"/>
      <c r="K472" s="106"/>
      <c r="L472" s="106"/>
      <c r="M472" s="106"/>
      <c r="N472" s="205" t="s">
        <v>121</v>
      </c>
      <c r="O472" s="205"/>
      <c r="P472" s="205"/>
      <c r="Q472" s="205"/>
      <c r="R472" s="205"/>
      <c r="S472" s="205"/>
      <c r="T472" s="206"/>
    </row>
    <row r="473" spans="1:20" s="69" customFormat="1" ht="12.75">
      <c r="A473" s="131" t="s">
        <v>246</v>
      </c>
      <c r="B473" s="132"/>
      <c r="C473" s="92"/>
      <c r="D473" s="92"/>
      <c r="E473" s="92"/>
      <c r="F473" s="99"/>
      <c r="G473" s="99"/>
      <c r="H473" s="99"/>
      <c r="I473" s="99"/>
      <c r="J473" s="99"/>
      <c r="K473" s="99"/>
      <c r="L473" s="99"/>
      <c r="M473" s="99"/>
      <c r="N473" s="207" t="s">
        <v>247</v>
      </c>
      <c r="O473" s="207"/>
      <c r="P473" s="207"/>
      <c r="Q473" s="207"/>
      <c r="R473" s="207"/>
      <c r="S473" s="207"/>
      <c r="T473" s="208"/>
    </row>
    <row r="474" spans="1:20" s="69" customFormat="1" ht="15.75">
      <c r="A474" s="198" t="s">
        <v>701</v>
      </c>
      <c r="B474" s="198"/>
      <c r="C474" s="198"/>
      <c r="D474" s="198"/>
      <c r="E474" s="198"/>
      <c r="F474" s="198"/>
      <c r="G474" s="198"/>
      <c r="H474" s="198"/>
      <c r="I474" s="198"/>
      <c r="J474" s="198"/>
      <c r="K474" s="198"/>
      <c r="L474" s="198"/>
      <c r="M474" s="198"/>
      <c r="N474" s="198"/>
      <c r="O474" s="198"/>
      <c r="P474" s="198"/>
      <c r="Q474" s="198"/>
      <c r="R474" s="198"/>
      <c r="S474" s="198"/>
      <c r="T474" s="198"/>
    </row>
    <row r="475" spans="1:20" s="69" customFormat="1" ht="15.75">
      <c r="A475" s="198" t="s">
        <v>122</v>
      </c>
      <c r="B475" s="198"/>
      <c r="C475" s="198"/>
      <c r="D475" s="198"/>
      <c r="E475" s="198"/>
      <c r="F475" s="198"/>
      <c r="G475" s="198"/>
      <c r="H475" s="198"/>
      <c r="I475" s="198"/>
      <c r="J475" s="198"/>
      <c r="K475" s="198"/>
      <c r="L475" s="198"/>
      <c r="M475" s="198"/>
      <c r="N475" s="198"/>
      <c r="O475" s="198"/>
      <c r="P475" s="198"/>
      <c r="Q475" s="198"/>
      <c r="R475" s="198"/>
      <c r="S475" s="198"/>
      <c r="T475" s="198"/>
    </row>
    <row r="476" spans="1:20" s="69" customFormat="1" ht="15.75">
      <c r="A476" s="87"/>
      <c r="B476" s="90"/>
      <c r="C476" s="90"/>
      <c r="D476" s="90"/>
      <c r="E476" s="90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4"/>
    </row>
    <row r="477" spans="1:20" s="69" customFormat="1" ht="12.75">
      <c r="A477" s="93" t="s">
        <v>552</v>
      </c>
      <c r="B477" s="94"/>
      <c r="C477" s="94"/>
      <c r="D477" s="94"/>
      <c r="E477" s="94"/>
      <c r="F477" s="94" t="s">
        <v>290</v>
      </c>
      <c r="G477" s="95"/>
      <c r="H477" s="95" t="s">
        <v>240</v>
      </c>
      <c r="I477" s="91"/>
      <c r="J477" s="91"/>
      <c r="K477" s="91"/>
      <c r="L477" s="94" t="s">
        <v>250</v>
      </c>
      <c r="M477" s="91"/>
      <c r="N477" s="91"/>
      <c r="O477" s="95" t="s">
        <v>252</v>
      </c>
      <c r="Q477" s="91"/>
      <c r="R477" s="94" t="s">
        <v>291</v>
      </c>
      <c r="T477" s="97"/>
    </row>
    <row r="478" spans="1:20" s="69" customFormat="1" ht="12.75">
      <c r="A478" s="80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9" t="s">
        <v>292</v>
      </c>
      <c r="S478" s="98"/>
      <c r="T478" s="118" t="s">
        <v>252</v>
      </c>
    </row>
    <row r="479" spans="1:20" s="69" customFormat="1" ht="12.75">
      <c r="A479" s="199" t="s">
        <v>287</v>
      </c>
      <c r="B479" s="200"/>
      <c r="C479" s="200"/>
      <c r="D479" s="200"/>
      <c r="E479" s="201"/>
      <c r="F479" s="100" t="s">
        <v>274</v>
      </c>
      <c r="G479" s="202" t="s">
        <v>275</v>
      </c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3"/>
      <c r="S479" s="100"/>
      <c r="T479" s="100" t="s">
        <v>288</v>
      </c>
    </row>
    <row r="480" spans="1:20" s="69" customFormat="1" ht="12.75">
      <c r="A480" s="204" t="s">
        <v>128</v>
      </c>
      <c r="B480" s="205"/>
      <c r="C480" s="205"/>
      <c r="D480" s="205"/>
      <c r="E480" s="206"/>
      <c r="F480" s="101" t="s">
        <v>277</v>
      </c>
      <c r="G480" s="102" t="s">
        <v>278</v>
      </c>
      <c r="H480" s="102" t="s">
        <v>279</v>
      </c>
      <c r="I480" s="102" t="s">
        <v>280</v>
      </c>
      <c r="J480" s="102" t="s">
        <v>281</v>
      </c>
      <c r="K480" s="102" t="s">
        <v>280</v>
      </c>
      <c r="L480" s="102" t="s">
        <v>282</v>
      </c>
      <c r="M480" s="102" t="s">
        <v>282</v>
      </c>
      <c r="N480" s="102" t="s">
        <v>281</v>
      </c>
      <c r="O480" s="102" t="s">
        <v>283</v>
      </c>
      <c r="P480" s="102" t="s">
        <v>284</v>
      </c>
      <c r="Q480" s="102" t="s">
        <v>285</v>
      </c>
      <c r="R480" s="102" t="s">
        <v>286</v>
      </c>
      <c r="S480" s="101" t="s">
        <v>276</v>
      </c>
      <c r="T480" s="101" t="s">
        <v>289</v>
      </c>
    </row>
    <row r="481" spans="1:20" s="69" customFormat="1" ht="12.75">
      <c r="A481" s="120" t="s">
        <v>652</v>
      </c>
      <c r="B481" s="133"/>
      <c r="C481" s="133"/>
      <c r="D481" s="133"/>
      <c r="E481" s="134"/>
      <c r="F481" s="109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5"/>
    </row>
    <row r="482" spans="1:20" s="69" customFormat="1" ht="12.75">
      <c r="A482" s="35"/>
      <c r="B482" s="94">
        <v>2.3</v>
      </c>
      <c r="C482" s="106" t="s">
        <v>689</v>
      </c>
      <c r="D482" s="106"/>
      <c r="E482" s="108"/>
      <c r="F482" s="109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5"/>
    </row>
    <row r="483" spans="1:20" s="69" customFormat="1" ht="12.75">
      <c r="A483" s="35"/>
      <c r="B483" s="106"/>
      <c r="C483" s="94">
        <v>23.2</v>
      </c>
      <c r="D483" s="106" t="s">
        <v>693</v>
      </c>
      <c r="E483" s="108"/>
      <c r="F483" s="109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5"/>
    </row>
    <row r="484" spans="1:20" s="69" customFormat="1" ht="12.75">
      <c r="A484" s="35"/>
      <c r="B484" s="88"/>
      <c r="C484" s="88"/>
      <c r="D484" s="148">
        <v>232.1</v>
      </c>
      <c r="E484" s="117" t="s">
        <v>694</v>
      </c>
      <c r="F484" s="109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5"/>
    </row>
    <row r="485" spans="1:20" s="69" customFormat="1" ht="12.75">
      <c r="A485" s="35"/>
      <c r="B485" s="88"/>
      <c r="C485" s="88"/>
      <c r="D485" s="88"/>
      <c r="E485" s="117" t="s">
        <v>679</v>
      </c>
      <c r="F485" s="109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5"/>
    </row>
    <row r="486" spans="1:20" s="69" customFormat="1" ht="12.75">
      <c r="A486" s="35"/>
      <c r="B486" s="88"/>
      <c r="C486" s="88"/>
      <c r="D486" s="88"/>
      <c r="E486" s="117" t="s">
        <v>680</v>
      </c>
      <c r="F486" s="109" t="s">
        <v>314</v>
      </c>
      <c r="G486" s="104"/>
      <c r="H486" s="104"/>
      <c r="I486" s="104">
        <v>1</v>
      </c>
      <c r="J486" s="104"/>
      <c r="K486" s="104"/>
      <c r="L486" s="104"/>
      <c r="M486" s="104"/>
      <c r="N486" s="104">
        <v>1</v>
      </c>
      <c r="O486" s="104">
        <v>1</v>
      </c>
      <c r="P486" s="104">
        <v>1</v>
      </c>
      <c r="Q486" s="104">
        <v>1</v>
      </c>
      <c r="R486" s="104"/>
      <c r="S486" s="104">
        <f>SUM(G486:R486)</f>
        <v>5</v>
      </c>
      <c r="T486" s="105"/>
    </row>
    <row r="487" spans="1:20" s="69" customFormat="1" ht="12.75">
      <c r="A487" s="35"/>
      <c r="B487" s="88"/>
      <c r="C487" s="88"/>
      <c r="D487" s="88"/>
      <c r="E487" s="117" t="s">
        <v>681</v>
      </c>
      <c r="F487" s="109" t="s">
        <v>306</v>
      </c>
      <c r="G487" s="104"/>
      <c r="H487" s="104"/>
      <c r="I487" s="104">
        <v>1</v>
      </c>
      <c r="J487" s="104"/>
      <c r="K487" s="104"/>
      <c r="L487" s="104"/>
      <c r="M487" s="104"/>
      <c r="N487" s="104"/>
      <c r="O487" s="104">
        <v>1</v>
      </c>
      <c r="P487" s="104"/>
      <c r="Q487" s="104"/>
      <c r="R487" s="104"/>
      <c r="S487" s="104">
        <f>SUM(G487:R487)</f>
        <v>2</v>
      </c>
      <c r="T487" s="105"/>
    </row>
    <row r="488" spans="1:20" s="69" customFormat="1" ht="12.75">
      <c r="A488" s="107"/>
      <c r="B488" s="106"/>
      <c r="C488" s="106"/>
      <c r="D488" s="106"/>
      <c r="E488" s="108"/>
      <c r="F488" s="109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5"/>
    </row>
    <row r="489" spans="1:20" s="69" customFormat="1" ht="12.75">
      <c r="A489" s="35"/>
      <c r="B489" s="106"/>
      <c r="C489" s="94">
        <v>23.3</v>
      </c>
      <c r="D489" s="106" t="s">
        <v>695</v>
      </c>
      <c r="E489" s="108"/>
      <c r="F489" s="109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5"/>
    </row>
    <row r="490" spans="1:20" s="69" customFormat="1" ht="12.75">
      <c r="A490" s="35"/>
      <c r="B490" s="88"/>
      <c r="C490" s="88"/>
      <c r="D490" s="95">
        <v>233.1</v>
      </c>
      <c r="E490" s="117" t="s">
        <v>696</v>
      </c>
      <c r="F490" s="109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5"/>
    </row>
    <row r="491" spans="1:20" s="69" customFormat="1" ht="12.75">
      <c r="A491" s="35"/>
      <c r="B491" s="88"/>
      <c r="C491" s="88"/>
      <c r="D491" s="88"/>
      <c r="E491" s="117" t="s">
        <v>682</v>
      </c>
      <c r="F491" s="109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5"/>
    </row>
    <row r="492" spans="1:20" s="69" customFormat="1" ht="12.75">
      <c r="A492" s="35"/>
      <c r="B492" s="88"/>
      <c r="C492" s="88"/>
      <c r="D492" s="88"/>
      <c r="E492" s="117" t="s">
        <v>683</v>
      </c>
      <c r="F492" s="109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5"/>
    </row>
    <row r="493" spans="1:20" s="69" customFormat="1" ht="12.75">
      <c r="A493" s="35"/>
      <c r="B493" s="88"/>
      <c r="C493" s="88"/>
      <c r="D493" s="88"/>
      <c r="E493" s="117" t="s">
        <v>684</v>
      </c>
      <c r="F493" s="109" t="s">
        <v>299</v>
      </c>
      <c r="G493" s="104"/>
      <c r="H493" s="104"/>
      <c r="I493" s="104"/>
      <c r="J493" s="104"/>
      <c r="K493" s="104">
        <v>1</v>
      </c>
      <c r="L493" s="104"/>
      <c r="M493" s="104"/>
      <c r="N493" s="104"/>
      <c r="O493" s="104"/>
      <c r="P493" s="104"/>
      <c r="Q493" s="104"/>
      <c r="R493" s="104">
        <v>1</v>
      </c>
      <c r="S493" s="104">
        <f>SUM(H493:R493)</f>
        <v>2</v>
      </c>
      <c r="T493" s="105"/>
    </row>
    <row r="494" spans="1:20" s="69" customFormat="1" ht="12.75">
      <c r="A494" s="35"/>
      <c r="B494" s="88"/>
      <c r="C494" s="88"/>
      <c r="D494" s="88"/>
      <c r="E494" s="117" t="s">
        <v>685</v>
      </c>
      <c r="F494" s="109" t="s">
        <v>299</v>
      </c>
      <c r="G494" s="104"/>
      <c r="H494" s="104"/>
      <c r="I494" s="104">
        <v>1</v>
      </c>
      <c r="J494" s="104"/>
      <c r="K494" s="104"/>
      <c r="L494" s="104"/>
      <c r="M494" s="104"/>
      <c r="N494" s="104"/>
      <c r="O494" s="104"/>
      <c r="P494" s="104"/>
      <c r="Q494" s="104"/>
      <c r="R494" s="104"/>
      <c r="S494" s="104">
        <f>SUM(G494:R494)</f>
        <v>1</v>
      </c>
      <c r="T494" s="105"/>
    </row>
    <row r="495" spans="1:20" s="69" customFormat="1" ht="12.75">
      <c r="A495" s="35"/>
      <c r="B495" s="88"/>
      <c r="C495" s="88"/>
      <c r="D495" s="88"/>
      <c r="E495" s="117"/>
      <c r="F495" s="109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5"/>
    </row>
    <row r="496" spans="1:20" s="69" customFormat="1" ht="12.75">
      <c r="A496" s="35"/>
      <c r="B496" s="106"/>
      <c r="C496" s="94">
        <v>23.4</v>
      </c>
      <c r="D496" s="106" t="s">
        <v>15</v>
      </c>
      <c r="E496" s="108"/>
      <c r="F496" s="109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5"/>
    </row>
    <row r="497" spans="1:20" s="69" customFormat="1" ht="12.75">
      <c r="A497" s="35"/>
      <c r="B497" s="88"/>
      <c r="C497" s="88"/>
      <c r="D497" s="95">
        <v>234.1</v>
      </c>
      <c r="E497" s="117" t="s">
        <v>88</v>
      </c>
      <c r="F497" s="109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5"/>
    </row>
    <row r="498" spans="1:20" s="69" customFormat="1" ht="12.75">
      <c r="A498" s="35"/>
      <c r="B498" s="88"/>
      <c r="C498" s="88"/>
      <c r="D498" s="88"/>
      <c r="E498" s="117" t="s">
        <v>87</v>
      </c>
      <c r="F498" s="109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5"/>
    </row>
    <row r="499" spans="1:20" s="69" customFormat="1" ht="12.75">
      <c r="A499" s="35"/>
      <c r="B499" s="88"/>
      <c r="C499" s="88"/>
      <c r="D499" s="88"/>
      <c r="E499" s="117" t="s">
        <v>112</v>
      </c>
      <c r="F499" s="109" t="s">
        <v>301</v>
      </c>
      <c r="G499" s="104"/>
      <c r="H499" s="104">
        <v>77</v>
      </c>
      <c r="I499" s="104"/>
      <c r="J499" s="104"/>
      <c r="K499" s="104"/>
      <c r="L499" s="104"/>
      <c r="M499" s="104"/>
      <c r="N499" s="104"/>
      <c r="O499" s="104">
        <v>77</v>
      </c>
      <c r="P499" s="104"/>
      <c r="Q499" s="104"/>
      <c r="R499" s="104"/>
      <c r="S499" s="104">
        <f>SUM(G499:R499)</f>
        <v>154</v>
      </c>
      <c r="T499" s="105" t="s">
        <v>37</v>
      </c>
    </row>
    <row r="500" spans="1:20" s="69" customFormat="1" ht="12.75">
      <c r="A500" s="35"/>
      <c r="B500" s="88"/>
      <c r="C500" s="88"/>
      <c r="D500" s="88"/>
      <c r="E500" s="117" t="s">
        <v>688</v>
      </c>
      <c r="F500" s="109" t="s">
        <v>301</v>
      </c>
      <c r="G500" s="104"/>
      <c r="H500" s="104"/>
      <c r="I500" s="104">
        <v>5</v>
      </c>
      <c r="J500" s="104"/>
      <c r="K500" s="104"/>
      <c r="L500" s="104"/>
      <c r="M500" s="104"/>
      <c r="N500" s="104"/>
      <c r="O500" s="104"/>
      <c r="P500" s="104">
        <v>5</v>
      </c>
      <c r="Q500" s="104"/>
      <c r="R500" s="104"/>
      <c r="S500" s="104">
        <f>SUM(G500:R500)</f>
        <v>10</v>
      </c>
      <c r="T500" s="105" t="s">
        <v>36</v>
      </c>
    </row>
    <row r="501" spans="1:20" s="69" customFormat="1" ht="12.75">
      <c r="A501" s="35"/>
      <c r="B501" s="88"/>
      <c r="C501" s="88"/>
      <c r="D501" s="88"/>
      <c r="E501" s="117" t="s">
        <v>687</v>
      </c>
      <c r="F501" s="109" t="s">
        <v>301</v>
      </c>
      <c r="G501" s="104"/>
      <c r="H501" s="104"/>
      <c r="I501" s="104"/>
      <c r="J501" s="104">
        <v>1</v>
      </c>
      <c r="K501" s="104"/>
      <c r="L501" s="104"/>
      <c r="M501" s="104"/>
      <c r="N501" s="104"/>
      <c r="O501" s="104"/>
      <c r="P501" s="104"/>
      <c r="Q501" s="104">
        <v>1</v>
      </c>
      <c r="R501" s="104"/>
      <c r="S501" s="104">
        <f>SUM(G501:R501)</f>
        <v>2</v>
      </c>
      <c r="T501" s="105" t="s">
        <v>38</v>
      </c>
    </row>
    <row r="502" spans="1:20" s="69" customFormat="1" ht="12.75">
      <c r="A502" s="35"/>
      <c r="B502" s="88"/>
      <c r="C502" s="88"/>
      <c r="D502" s="88"/>
      <c r="E502" s="117"/>
      <c r="F502" s="109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5"/>
    </row>
    <row r="503" spans="1:20" s="69" customFormat="1" ht="12.75">
      <c r="A503" s="116"/>
      <c r="B503" s="88"/>
      <c r="C503" s="88"/>
      <c r="D503" s="95">
        <v>234.2</v>
      </c>
      <c r="E503" s="117" t="s">
        <v>16</v>
      </c>
      <c r="F503" s="109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5"/>
    </row>
    <row r="504" spans="1:20" s="69" customFormat="1" ht="12.75">
      <c r="A504" s="35"/>
      <c r="B504" s="106"/>
      <c r="C504" s="88"/>
      <c r="D504" s="88"/>
      <c r="E504" s="117" t="s">
        <v>17</v>
      </c>
      <c r="F504" s="109" t="s">
        <v>299</v>
      </c>
      <c r="G504" s="104"/>
      <c r="H504" s="104"/>
      <c r="I504" s="104"/>
      <c r="J504" s="104"/>
      <c r="K504" s="104"/>
      <c r="L504" s="135">
        <v>1500</v>
      </c>
      <c r="M504" s="104"/>
      <c r="N504" s="104"/>
      <c r="O504" s="104"/>
      <c r="P504" s="104"/>
      <c r="Q504" s="104"/>
      <c r="R504" s="135">
        <v>1500</v>
      </c>
      <c r="S504" s="135">
        <f>SUM(G504:R504)</f>
        <v>3000</v>
      </c>
      <c r="T504" s="105"/>
    </row>
    <row r="505" spans="1:20" s="69" customFormat="1" ht="12.75">
      <c r="A505" s="35"/>
      <c r="B505" s="88"/>
      <c r="C505" s="88"/>
      <c r="D505" s="88"/>
      <c r="E505" s="117"/>
      <c r="F505" s="109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5"/>
    </row>
    <row r="506" spans="1:20" s="69" customFormat="1" ht="12.75">
      <c r="A506" s="35"/>
      <c r="B506" s="88"/>
      <c r="C506" s="88"/>
      <c r="D506" s="95">
        <v>234.3</v>
      </c>
      <c r="E506" s="117" t="s">
        <v>13</v>
      </c>
      <c r="F506" s="109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5"/>
    </row>
    <row r="507" spans="1:20" s="69" customFormat="1" ht="12.75">
      <c r="A507" s="35"/>
      <c r="B507" s="88"/>
      <c r="C507" s="88"/>
      <c r="D507" s="88"/>
      <c r="E507" s="117" t="s">
        <v>14</v>
      </c>
      <c r="F507" s="109" t="s">
        <v>299</v>
      </c>
      <c r="G507" s="104"/>
      <c r="H507" s="104"/>
      <c r="I507" s="104"/>
      <c r="J507" s="104"/>
      <c r="K507" s="104"/>
      <c r="L507" s="104"/>
      <c r="M507" s="104"/>
      <c r="N507" s="104">
        <v>230</v>
      </c>
      <c r="O507" s="104"/>
      <c r="P507" s="104"/>
      <c r="Q507" s="104"/>
      <c r="R507" s="104"/>
      <c r="S507" s="104">
        <f>SUM(G507:R507)</f>
        <v>230</v>
      </c>
      <c r="T507" s="105"/>
    </row>
    <row r="508" spans="1:20" s="69" customFormat="1" ht="12.75">
      <c r="A508" s="35"/>
      <c r="B508" s="88"/>
      <c r="C508" s="88"/>
      <c r="D508" s="88"/>
      <c r="E508" s="117" t="s">
        <v>18</v>
      </c>
      <c r="F508" s="109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5"/>
    </row>
    <row r="509" spans="1:20" s="69" customFormat="1" ht="12.75">
      <c r="A509" s="116"/>
      <c r="B509" s="88"/>
      <c r="C509" s="88"/>
      <c r="D509" s="88"/>
      <c r="E509" s="117"/>
      <c r="F509" s="109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5"/>
    </row>
    <row r="510" spans="1:20" s="69" customFormat="1" ht="12.75">
      <c r="A510" s="80"/>
      <c r="B510" s="98"/>
      <c r="C510" s="98"/>
      <c r="D510" s="98"/>
      <c r="E510" s="124"/>
      <c r="F510" s="118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1"/>
    </row>
    <row r="511" spans="1:20" s="69" customFormat="1" ht="12.75">
      <c r="A511" s="136"/>
      <c r="B511" s="24"/>
      <c r="C511" s="24"/>
      <c r="D511" s="24"/>
      <c r="E511" s="24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3"/>
    </row>
    <row r="512" spans="1:20" s="69" customFormat="1" ht="12.75">
      <c r="A512" s="35"/>
      <c r="B512" s="94"/>
      <c r="C512" s="94"/>
      <c r="D512" s="94"/>
      <c r="E512" s="94" t="s">
        <v>244</v>
      </c>
      <c r="F512" s="106"/>
      <c r="G512" s="106"/>
      <c r="H512" s="106"/>
      <c r="I512" s="106"/>
      <c r="J512" s="106"/>
      <c r="K512" s="106"/>
      <c r="L512" s="106"/>
      <c r="M512" s="106"/>
      <c r="N512" s="205" t="s">
        <v>245</v>
      </c>
      <c r="O512" s="205"/>
      <c r="P512" s="205"/>
      <c r="Q512" s="205"/>
      <c r="R512" s="205"/>
      <c r="S512" s="205"/>
      <c r="T512" s="206"/>
    </row>
    <row r="513" spans="1:20" s="69" customFormat="1" ht="12.75">
      <c r="A513" s="93"/>
      <c r="B513" s="94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8"/>
    </row>
    <row r="514" spans="1:20" s="69" customFormat="1" ht="12.75">
      <c r="A514" s="93"/>
      <c r="B514" s="94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8"/>
    </row>
    <row r="515" spans="1:20" s="69" customFormat="1" ht="12.75">
      <c r="A515" s="35"/>
      <c r="B515" s="94"/>
      <c r="C515" s="91"/>
      <c r="D515" s="94" t="s">
        <v>73</v>
      </c>
      <c r="E515" s="91"/>
      <c r="F515" s="106"/>
      <c r="G515" s="106"/>
      <c r="H515" s="106"/>
      <c r="I515" s="106"/>
      <c r="J515" s="106"/>
      <c r="K515" s="106"/>
      <c r="L515" s="106"/>
      <c r="M515" s="106"/>
      <c r="N515" s="205" t="s">
        <v>121</v>
      </c>
      <c r="O515" s="205"/>
      <c r="P515" s="205"/>
      <c r="Q515" s="205"/>
      <c r="R515" s="205"/>
      <c r="S515" s="205"/>
      <c r="T515" s="206"/>
    </row>
    <row r="516" spans="1:20" s="69" customFormat="1" ht="12.75">
      <c r="A516" s="131" t="s">
        <v>246</v>
      </c>
      <c r="B516" s="132"/>
      <c r="C516" s="92"/>
      <c r="D516" s="92"/>
      <c r="E516" s="92"/>
      <c r="F516" s="99"/>
      <c r="G516" s="99"/>
      <c r="H516" s="99"/>
      <c r="I516" s="99"/>
      <c r="J516" s="99"/>
      <c r="K516" s="99"/>
      <c r="L516" s="99"/>
      <c r="M516" s="99"/>
      <c r="N516" s="207" t="s">
        <v>247</v>
      </c>
      <c r="O516" s="207"/>
      <c r="P516" s="207"/>
      <c r="Q516" s="207"/>
      <c r="R516" s="207"/>
      <c r="S516" s="207"/>
      <c r="T516" s="208"/>
    </row>
    <row r="517" spans="1:20" s="69" customFormat="1" ht="15.75">
      <c r="A517" s="198" t="s">
        <v>701</v>
      </c>
      <c r="B517" s="198"/>
      <c r="C517" s="198"/>
      <c r="D517" s="198"/>
      <c r="E517" s="198"/>
      <c r="F517" s="198"/>
      <c r="G517" s="198"/>
      <c r="H517" s="198"/>
      <c r="I517" s="198"/>
      <c r="J517" s="198"/>
      <c r="K517" s="198"/>
      <c r="L517" s="198"/>
      <c r="M517" s="198"/>
      <c r="N517" s="198"/>
      <c r="O517" s="198"/>
      <c r="P517" s="198"/>
      <c r="Q517" s="198"/>
      <c r="R517" s="198"/>
      <c r="S517" s="198"/>
      <c r="T517" s="198"/>
    </row>
    <row r="518" spans="1:20" s="69" customFormat="1" ht="15.75">
      <c r="A518" s="198" t="s">
        <v>122</v>
      </c>
      <c r="B518" s="198"/>
      <c r="C518" s="198"/>
      <c r="D518" s="198"/>
      <c r="E518" s="198"/>
      <c r="F518" s="198"/>
      <c r="G518" s="198"/>
      <c r="H518" s="198"/>
      <c r="I518" s="198"/>
      <c r="J518" s="198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</row>
    <row r="519" spans="1:20" s="69" customFormat="1" ht="15.75">
      <c r="A519" s="87"/>
      <c r="B519" s="90"/>
      <c r="C519" s="90"/>
      <c r="D519" s="90"/>
      <c r="E519" s="90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4"/>
    </row>
    <row r="520" spans="1:20" s="69" customFormat="1" ht="12.75">
      <c r="A520" s="93" t="s">
        <v>552</v>
      </c>
      <c r="B520" s="94"/>
      <c r="C520" s="94"/>
      <c r="D520" s="94"/>
      <c r="E520" s="94"/>
      <c r="F520" s="94" t="s">
        <v>290</v>
      </c>
      <c r="G520" s="95"/>
      <c r="H520" s="95" t="s">
        <v>240</v>
      </c>
      <c r="I520" s="91"/>
      <c r="J520" s="91"/>
      <c r="K520" s="91"/>
      <c r="L520" s="94" t="s">
        <v>250</v>
      </c>
      <c r="M520" s="91"/>
      <c r="N520" s="91"/>
      <c r="O520" s="95" t="s">
        <v>252</v>
      </c>
      <c r="Q520" s="91"/>
      <c r="R520" s="94" t="s">
        <v>291</v>
      </c>
      <c r="T520" s="97"/>
    </row>
    <row r="521" spans="1:20" s="69" customFormat="1" ht="12.75">
      <c r="A521" s="80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9" t="s">
        <v>292</v>
      </c>
      <c r="S521" s="98"/>
      <c r="T521" s="118" t="s">
        <v>252</v>
      </c>
    </row>
    <row r="522" spans="1:20" s="69" customFormat="1" ht="12.75">
      <c r="A522" s="199" t="s">
        <v>287</v>
      </c>
      <c r="B522" s="200"/>
      <c r="C522" s="200"/>
      <c r="D522" s="200"/>
      <c r="E522" s="201"/>
      <c r="F522" s="100" t="s">
        <v>274</v>
      </c>
      <c r="G522" s="202" t="s">
        <v>275</v>
      </c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3"/>
      <c r="S522" s="100"/>
      <c r="T522" s="100" t="s">
        <v>288</v>
      </c>
    </row>
    <row r="523" spans="1:20" s="69" customFormat="1" ht="12.75">
      <c r="A523" s="204" t="s">
        <v>128</v>
      </c>
      <c r="B523" s="205"/>
      <c r="C523" s="205"/>
      <c r="D523" s="205"/>
      <c r="E523" s="206"/>
      <c r="F523" s="101" t="s">
        <v>277</v>
      </c>
      <c r="G523" s="102" t="s">
        <v>278</v>
      </c>
      <c r="H523" s="102" t="s">
        <v>279</v>
      </c>
      <c r="I523" s="102" t="s">
        <v>280</v>
      </c>
      <c r="J523" s="102" t="s">
        <v>281</v>
      </c>
      <c r="K523" s="102" t="s">
        <v>280</v>
      </c>
      <c r="L523" s="102" t="s">
        <v>282</v>
      </c>
      <c r="M523" s="102" t="s">
        <v>282</v>
      </c>
      <c r="N523" s="102" t="s">
        <v>281</v>
      </c>
      <c r="O523" s="102" t="s">
        <v>283</v>
      </c>
      <c r="P523" s="102" t="s">
        <v>284</v>
      </c>
      <c r="Q523" s="102" t="s">
        <v>285</v>
      </c>
      <c r="R523" s="102" t="s">
        <v>286</v>
      </c>
      <c r="S523" s="101" t="s">
        <v>276</v>
      </c>
      <c r="T523" s="101" t="s">
        <v>289</v>
      </c>
    </row>
    <row r="524" spans="1:20" s="69" customFormat="1" ht="12.75">
      <c r="A524" s="120" t="s">
        <v>652</v>
      </c>
      <c r="B524" s="133"/>
      <c r="C524" s="133"/>
      <c r="D524" s="133"/>
      <c r="E524" s="134"/>
      <c r="F524" s="109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5"/>
    </row>
    <row r="525" spans="1:20" s="69" customFormat="1" ht="12.75">
      <c r="A525" s="35"/>
      <c r="B525" s="94">
        <v>2.3</v>
      </c>
      <c r="C525" s="106" t="s">
        <v>689</v>
      </c>
      <c r="D525" s="106"/>
      <c r="E525" s="108"/>
      <c r="F525" s="109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5"/>
    </row>
    <row r="526" spans="1:20" s="69" customFormat="1" ht="12.75">
      <c r="A526" s="35"/>
      <c r="B526" s="106"/>
      <c r="C526" s="94">
        <v>23.4</v>
      </c>
      <c r="D526" s="106" t="s">
        <v>15</v>
      </c>
      <c r="E526" s="108"/>
      <c r="F526" s="109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5"/>
    </row>
    <row r="527" spans="1:20" s="69" customFormat="1" ht="12.75">
      <c r="A527" s="35"/>
      <c r="B527" s="88"/>
      <c r="C527" s="88"/>
      <c r="D527" s="148">
        <v>234.4</v>
      </c>
      <c r="E527" s="117" t="s">
        <v>19</v>
      </c>
      <c r="F527" s="109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5"/>
    </row>
    <row r="528" spans="1:20" s="69" customFormat="1" ht="12.75">
      <c r="A528" s="35"/>
      <c r="B528" s="88"/>
      <c r="C528" s="88"/>
      <c r="D528" s="88"/>
      <c r="E528" s="117" t="s">
        <v>20</v>
      </c>
      <c r="F528" s="109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5"/>
    </row>
    <row r="529" spans="1:20" s="69" customFormat="1" ht="12.75">
      <c r="A529" s="35"/>
      <c r="B529" s="88"/>
      <c r="C529" s="88"/>
      <c r="D529" s="88"/>
      <c r="E529" s="117" t="s">
        <v>21</v>
      </c>
      <c r="F529" s="109" t="s">
        <v>301</v>
      </c>
      <c r="G529" s="104"/>
      <c r="H529" s="104"/>
      <c r="I529" s="104"/>
      <c r="J529" s="104"/>
      <c r="K529" s="104"/>
      <c r="L529" s="104"/>
      <c r="M529" s="104"/>
      <c r="N529" s="104"/>
      <c r="O529" s="104">
        <v>5</v>
      </c>
      <c r="P529" s="104"/>
      <c r="Q529" s="104"/>
      <c r="R529" s="104"/>
      <c r="S529" s="104">
        <f>SUM(G529:R529)</f>
        <v>5</v>
      </c>
      <c r="T529" s="105" t="s">
        <v>36</v>
      </c>
    </row>
    <row r="530" spans="1:20" s="69" customFormat="1" ht="12.75">
      <c r="A530" s="35"/>
      <c r="B530" s="88"/>
      <c r="C530" s="88"/>
      <c r="D530" s="88"/>
      <c r="E530" s="117" t="s">
        <v>22</v>
      </c>
      <c r="F530" s="109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5"/>
    </row>
    <row r="531" spans="1:20" s="69" customFormat="1" ht="12.75">
      <c r="A531" s="35"/>
      <c r="B531" s="88"/>
      <c r="C531" s="88"/>
      <c r="D531" s="88"/>
      <c r="E531" s="117" t="s">
        <v>23</v>
      </c>
      <c r="F531" s="109" t="s">
        <v>304</v>
      </c>
      <c r="G531" s="104"/>
      <c r="H531" s="104"/>
      <c r="I531" s="104"/>
      <c r="J531" s="104"/>
      <c r="K531" s="104"/>
      <c r="L531" s="104"/>
      <c r="M531" s="104"/>
      <c r="N531" s="104"/>
      <c r="O531" s="104">
        <v>113</v>
      </c>
      <c r="P531" s="104"/>
      <c r="Q531" s="104"/>
      <c r="R531" s="104"/>
      <c r="S531" s="104">
        <f>SUM(G531:R531)</f>
        <v>113</v>
      </c>
      <c r="T531" s="105" t="s">
        <v>728</v>
      </c>
    </row>
    <row r="532" spans="1:20" s="69" customFormat="1" ht="12.75">
      <c r="A532" s="107"/>
      <c r="B532" s="106"/>
      <c r="C532" s="106"/>
      <c r="D532" s="106"/>
      <c r="E532" s="108"/>
      <c r="F532" s="109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5"/>
    </row>
    <row r="533" spans="1:20" s="69" customFormat="1" ht="12.75">
      <c r="A533" s="35"/>
      <c r="B533" s="88"/>
      <c r="C533" s="88"/>
      <c r="D533" s="95">
        <v>234.5</v>
      </c>
      <c r="E533" s="117" t="s">
        <v>24</v>
      </c>
      <c r="F533" s="109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5"/>
    </row>
    <row r="534" spans="1:20" s="69" customFormat="1" ht="12.75">
      <c r="A534" s="35"/>
      <c r="B534" s="88"/>
      <c r="C534" s="88"/>
      <c r="D534" s="88"/>
      <c r="E534" s="117" t="s">
        <v>25</v>
      </c>
      <c r="F534" s="109" t="s">
        <v>301</v>
      </c>
      <c r="G534" s="104"/>
      <c r="H534" s="104"/>
      <c r="I534" s="104"/>
      <c r="J534" s="104"/>
      <c r="K534" s="104"/>
      <c r="L534" s="104"/>
      <c r="M534" s="104"/>
      <c r="N534" s="104"/>
      <c r="O534" s="104">
        <v>113</v>
      </c>
      <c r="P534" s="104"/>
      <c r="Q534" s="104"/>
      <c r="R534" s="104"/>
      <c r="S534" s="104">
        <f>SUM(H534:R534)</f>
        <v>113</v>
      </c>
      <c r="T534" s="105" t="s">
        <v>728</v>
      </c>
    </row>
    <row r="535" spans="1:20" s="69" customFormat="1" ht="12.75">
      <c r="A535" s="35"/>
      <c r="B535" s="88"/>
      <c r="C535" s="88"/>
      <c r="D535" s="88"/>
      <c r="E535" s="117"/>
      <c r="F535" s="109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5"/>
    </row>
    <row r="536" spans="1:20" s="69" customFormat="1" ht="12.75">
      <c r="A536" s="35"/>
      <c r="B536" s="88"/>
      <c r="C536" s="88"/>
      <c r="D536" s="95">
        <v>234.6</v>
      </c>
      <c r="E536" s="117" t="s">
        <v>26</v>
      </c>
      <c r="F536" s="109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5"/>
    </row>
    <row r="537" spans="1:20" s="69" customFormat="1" ht="12.75">
      <c r="A537" s="107"/>
      <c r="B537" s="106"/>
      <c r="C537" s="106"/>
      <c r="D537" s="106"/>
      <c r="E537" s="117" t="s">
        <v>686</v>
      </c>
      <c r="F537" s="109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5"/>
    </row>
    <row r="538" spans="1:20" s="69" customFormat="1" ht="12.75">
      <c r="A538" s="35"/>
      <c r="B538" s="106"/>
      <c r="C538" s="94"/>
      <c r="D538" s="106"/>
      <c r="E538" s="117" t="s">
        <v>27</v>
      </c>
      <c r="F538" s="109" t="s">
        <v>301</v>
      </c>
      <c r="G538" s="104"/>
      <c r="H538" s="104"/>
      <c r="I538" s="104"/>
      <c r="J538" s="104"/>
      <c r="K538" s="104"/>
      <c r="L538" s="104"/>
      <c r="M538" s="104"/>
      <c r="N538" s="104"/>
      <c r="O538" s="104">
        <v>113</v>
      </c>
      <c r="P538" s="104"/>
      <c r="Q538" s="104"/>
      <c r="R538" s="104"/>
      <c r="S538" s="104">
        <f>SUM(G538:R538)</f>
        <v>113</v>
      </c>
      <c r="T538" s="105" t="s">
        <v>368</v>
      </c>
    </row>
    <row r="539" spans="1:20" s="69" customFormat="1" ht="12.75">
      <c r="A539" s="35"/>
      <c r="B539" s="88"/>
      <c r="C539" s="88"/>
      <c r="D539" s="95"/>
      <c r="E539" s="117"/>
      <c r="F539" s="109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5"/>
    </row>
    <row r="540" spans="1:20" s="69" customFormat="1" ht="12.75">
      <c r="A540" s="35"/>
      <c r="B540" s="88"/>
      <c r="C540" s="88"/>
      <c r="D540" s="95">
        <v>234.7</v>
      </c>
      <c r="E540" s="117" t="s">
        <v>28</v>
      </c>
      <c r="F540" s="109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5"/>
    </row>
    <row r="541" spans="1:20" s="69" customFormat="1" ht="12.75">
      <c r="A541" s="35"/>
      <c r="B541" s="88"/>
      <c r="C541" s="88"/>
      <c r="D541" s="88"/>
      <c r="E541" s="117" t="s">
        <v>29</v>
      </c>
      <c r="F541" s="109" t="s">
        <v>301</v>
      </c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>
        <v>5</v>
      </c>
      <c r="R541" s="104"/>
      <c r="S541" s="104">
        <f>SUM(G541:R541)</f>
        <v>5</v>
      </c>
      <c r="T541" s="105" t="s">
        <v>35</v>
      </c>
    </row>
    <row r="542" spans="1:20" s="69" customFormat="1" ht="12.75">
      <c r="A542" s="35"/>
      <c r="B542" s="88"/>
      <c r="C542" s="88"/>
      <c r="D542" s="88"/>
      <c r="E542" s="117" t="s">
        <v>30</v>
      </c>
      <c r="F542" s="109" t="s">
        <v>301</v>
      </c>
      <c r="G542" s="104"/>
      <c r="H542" s="104"/>
      <c r="I542" s="104"/>
      <c r="J542" s="104"/>
      <c r="K542" s="104"/>
      <c r="L542" s="104"/>
      <c r="M542" s="104"/>
      <c r="N542" s="104"/>
      <c r="O542" s="104"/>
      <c r="P542" s="104">
        <v>5</v>
      </c>
      <c r="Q542" s="104"/>
      <c r="R542" s="104"/>
      <c r="S542" s="104">
        <f>SUM(G542:R542)</f>
        <v>5</v>
      </c>
      <c r="T542" s="105" t="s">
        <v>40</v>
      </c>
    </row>
    <row r="543" spans="1:20" s="69" customFormat="1" ht="12.75">
      <c r="A543" s="35"/>
      <c r="B543" s="88"/>
      <c r="C543" s="88"/>
      <c r="D543" s="88"/>
      <c r="E543" s="117"/>
      <c r="F543" s="109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5"/>
    </row>
    <row r="544" spans="1:20" s="69" customFormat="1" ht="12.75">
      <c r="A544" s="116"/>
      <c r="B544" s="88"/>
      <c r="C544" s="88"/>
      <c r="D544" s="95">
        <v>234.8</v>
      </c>
      <c r="E544" s="117" t="s">
        <v>31</v>
      </c>
      <c r="F544" s="109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5"/>
    </row>
    <row r="545" spans="1:20" s="69" customFormat="1" ht="12.75">
      <c r="A545" s="35"/>
      <c r="B545" s="106"/>
      <c r="C545" s="88"/>
      <c r="D545" s="88"/>
      <c r="E545" s="117" t="s">
        <v>32</v>
      </c>
      <c r="F545" s="109" t="s">
        <v>301</v>
      </c>
      <c r="G545" s="104">
        <v>1</v>
      </c>
      <c r="H545" s="104">
        <v>1</v>
      </c>
      <c r="I545" s="104">
        <v>1</v>
      </c>
      <c r="J545" s="104">
        <v>1</v>
      </c>
      <c r="K545" s="104">
        <v>1</v>
      </c>
      <c r="L545" s="135">
        <v>1</v>
      </c>
      <c r="M545" s="104"/>
      <c r="N545" s="104"/>
      <c r="O545" s="104">
        <v>1</v>
      </c>
      <c r="P545" s="104">
        <v>1</v>
      </c>
      <c r="Q545" s="104">
        <v>1</v>
      </c>
      <c r="R545" s="104"/>
      <c r="S545" s="104">
        <f>SUM(G545:R545)</f>
        <v>9</v>
      </c>
      <c r="T545" s="105" t="s">
        <v>35</v>
      </c>
    </row>
    <row r="546" spans="1:20" s="69" customFormat="1" ht="12.75">
      <c r="A546" s="35"/>
      <c r="B546" s="88"/>
      <c r="C546" s="88"/>
      <c r="D546" s="88"/>
      <c r="E546" s="117" t="s">
        <v>33</v>
      </c>
      <c r="F546" s="109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5" t="s">
        <v>40</v>
      </c>
    </row>
    <row r="547" spans="1:20" s="69" customFormat="1" ht="12.75">
      <c r="A547" s="35"/>
      <c r="B547" s="88"/>
      <c r="C547" s="88"/>
      <c r="D547" s="95"/>
      <c r="E547" s="117"/>
      <c r="F547" s="109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5"/>
    </row>
    <row r="548" spans="1:20" s="69" customFormat="1" ht="12.75">
      <c r="A548" s="35"/>
      <c r="B548" s="88"/>
      <c r="C548" s="88"/>
      <c r="D548" s="95">
        <v>234.9</v>
      </c>
      <c r="E548" s="117" t="s">
        <v>34</v>
      </c>
      <c r="F548" s="109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5"/>
    </row>
    <row r="549" spans="1:20" s="69" customFormat="1" ht="12.75">
      <c r="A549" s="35"/>
      <c r="B549" s="88"/>
      <c r="C549" s="88"/>
      <c r="D549" s="88"/>
      <c r="E549" s="117" t="s">
        <v>32</v>
      </c>
      <c r="F549" s="109" t="s">
        <v>301</v>
      </c>
      <c r="G549" s="104">
        <v>1</v>
      </c>
      <c r="H549" s="104">
        <v>1</v>
      </c>
      <c r="I549" s="104">
        <v>1</v>
      </c>
      <c r="J549" s="104">
        <v>1</v>
      </c>
      <c r="K549" s="104">
        <v>1</v>
      </c>
      <c r="L549" s="135">
        <v>1</v>
      </c>
      <c r="M549" s="104"/>
      <c r="N549" s="104"/>
      <c r="O549" s="104">
        <v>1</v>
      </c>
      <c r="P549" s="104">
        <v>1</v>
      </c>
      <c r="Q549" s="104">
        <v>1</v>
      </c>
      <c r="R549" s="104"/>
      <c r="S549" s="104">
        <f>SUM(G549:R549)</f>
        <v>9</v>
      </c>
      <c r="T549" s="105" t="s">
        <v>35</v>
      </c>
    </row>
    <row r="550" spans="1:20" s="69" customFormat="1" ht="12.75">
      <c r="A550" s="35"/>
      <c r="B550" s="88"/>
      <c r="C550" s="88"/>
      <c r="D550" s="88"/>
      <c r="E550" s="117" t="s">
        <v>33</v>
      </c>
      <c r="F550" s="109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5" t="s">
        <v>40</v>
      </c>
    </row>
    <row r="551" spans="1:20" s="69" customFormat="1" ht="12.75">
      <c r="A551" s="35"/>
      <c r="B551" s="88"/>
      <c r="C551" s="88"/>
      <c r="D551" s="88"/>
      <c r="E551" s="117"/>
      <c r="F551" s="109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5"/>
    </row>
    <row r="552" spans="1:20" s="69" customFormat="1" ht="12.75">
      <c r="A552" s="116"/>
      <c r="B552" s="88"/>
      <c r="C552" s="88"/>
      <c r="D552" s="88"/>
      <c r="E552" s="117"/>
      <c r="F552" s="109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5"/>
    </row>
    <row r="553" spans="1:20" s="69" customFormat="1" ht="12.75">
      <c r="A553" s="80"/>
      <c r="B553" s="98"/>
      <c r="C553" s="98"/>
      <c r="D553" s="98"/>
      <c r="E553" s="124"/>
      <c r="F553" s="118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1"/>
    </row>
    <row r="554" spans="1:20" s="69" customFormat="1" ht="12.75">
      <c r="A554" s="136"/>
      <c r="B554" s="24"/>
      <c r="C554" s="24"/>
      <c r="D554" s="24"/>
      <c r="E554" s="24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3"/>
    </row>
    <row r="555" spans="1:20" s="69" customFormat="1" ht="12.75">
      <c r="A555" s="35"/>
      <c r="B555" s="94"/>
      <c r="C555" s="94"/>
      <c r="D555" s="94"/>
      <c r="E555" s="94" t="s">
        <v>244</v>
      </c>
      <c r="F555" s="106"/>
      <c r="G555" s="106"/>
      <c r="H555" s="106"/>
      <c r="I555" s="106"/>
      <c r="J555" s="106"/>
      <c r="K555" s="106"/>
      <c r="L555" s="106"/>
      <c r="M555" s="106"/>
      <c r="N555" s="205" t="s">
        <v>245</v>
      </c>
      <c r="O555" s="205"/>
      <c r="P555" s="205"/>
      <c r="Q555" s="205"/>
      <c r="R555" s="205"/>
      <c r="S555" s="205"/>
      <c r="T555" s="206"/>
    </row>
    <row r="556" spans="1:20" s="69" customFormat="1" ht="12.75">
      <c r="A556" s="93"/>
      <c r="B556" s="94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8"/>
    </row>
    <row r="557" spans="1:20" s="69" customFormat="1" ht="12.75">
      <c r="A557" s="93"/>
      <c r="B557" s="94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8"/>
    </row>
    <row r="558" spans="1:20" s="69" customFormat="1" ht="12.75">
      <c r="A558" s="35"/>
      <c r="B558" s="94"/>
      <c r="C558" s="91"/>
      <c r="D558" s="94" t="s">
        <v>73</v>
      </c>
      <c r="E558" s="91"/>
      <c r="F558" s="106"/>
      <c r="G558" s="106"/>
      <c r="H558" s="106"/>
      <c r="I558" s="106"/>
      <c r="J558" s="106"/>
      <c r="K558" s="106"/>
      <c r="L558" s="106"/>
      <c r="M558" s="106"/>
      <c r="N558" s="205" t="s">
        <v>121</v>
      </c>
      <c r="O558" s="205"/>
      <c r="P558" s="205"/>
      <c r="Q558" s="205"/>
      <c r="R558" s="205"/>
      <c r="S558" s="205"/>
      <c r="T558" s="206"/>
    </row>
    <row r="559" spans="1:20" s="69" customFormat="1" ht="12.75">
      <c r="A559" s="131" t="s">
        <v>246</v>
      </c>
      <c r="B559" s="132"/>
      <c r="C559" s="92"/>
      <c r="D559" s="92"/>
      <c r="E559" s="92"/>
      <c r="F559" s="99"/>
      <c r="G559" s="99"/>
      <c r="H559" s="99"/>
      <c r="I559" s="99"/>
      <c r="J559" s="99"/>
      <c r="K559" s="99"/>
      <c r="L559" s="99"/>
      <c r="M559" s="99"/>
      <c r="N559" s="207" t="s">
        <v>247</v>
      </c>
      <c r="O559" s="207"/>
      <c r="P559" s="207"/>
      <c r="Q559" s="207"/>
      <c r="R559" s="207"/>
      <c r="S559" s="207"/>
      <c r="T559" s="208"/>
    </row>
    <row r="560" spans="1:20" s="69" customFormat="1" ht="15.75">
      <c r="A560" s="198" t="s">
        <v>701</v>
      </c>
      <c r="B560" s="198"/>
      <c r="C560" s="198"/>
      <c r="D560" s="198"/>
      <c r="E560" s="198"/>
      <c r="F560" s="198"/>
      <c r="G560" s="198"/>
      <c r="H560" s="198"/>
      <c r="I560" s="198"/>
      <c r="J560" s="198"/>
      <c r="K560" s="198"/>
      <c r="L560" s="198"/>
      <c r="M560" s="198"/>
      <c r="N560" s="198"/>
      <c r="O560" s="198"/>
      <c r="P560" s="198"/>
      <c r="Q560" s="198"/>
      <c r="R560" s="198"/>
      <c r="S560" s="198"/>
      <c r="T560" s="198"/>
    </row>
    <row r="561" spans="1:20" s="69" customFormat="1" ht="15.75">
      <c r="A561" s="198" t="s">
        <v>122</v>
      </c>
      <c r="B561" s="198"/>
      <c r="C561" s="198"/>
      <c r="D561" s="198"/>
      <c r="E561" s="198"/>
      <c r="F561" s="198"/>
      <c r="G561" s="198"/>
      <c r="H561" s="198"/>
      <c r="I561" s="198"/>
      <c r="J561" s="198"/>
      <c r="K561" s="198"/>
      <c r="L561" s="198"/>
      <c r="M561" s="198"/>
      <c r="N561" s="198"/>
      <c r="O561" s="198"/>
      <c r="P561" s="198"/>
      <c r="Q561" s="198"/>
      <c r="R561" s="198"/>
      <c r="S561" s="198"/>
      <c r="T561" s="198"/>
    </row>
    <row r="562" spans="1:20" s="69" customFormat="1" ht="15.75">
      <c r="A562" s="87"/>
      <c r="B562" s="90"/>
      <c r="C562" s="90"/>
      <c r="D562" s="90"/>
      <c r="E562" s="90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4"/>
    </row>
    <row r="563" spans="1:20" s="69" customFormat="1" ht="12.75">
      <c r="A563" s="93" t="s">
        <v>552</v>
      </c>
      <c r="B563" s="94"/>
      <c r="C563" s="94"/>
      <c r="D563" s="94"/>
      <c r="E563" s="94"/>
      <c r="F563" s="94" t="s">
        <v>290</v>
      </c>
      <c r="G563" s="95"/>
      <c r="H563" s="95" t="s">
        <v>240</v>
      </c>
      <c r="I563" s="91"/>
      <c r="J563" s="91"/>
      <c r="K563" s="91"/>
      <c r="L563" s="94" t="s">
        <v>250</v>
      </c>
      <c r="M563" s="91"/>
      <c r="N563" s="91"/>
      <c r="O563" s="95" t="s">
        <v>252</v>
      </c>
      <c r="Q563" s="91"/>
      <c r="R563" s="94" t="s">
        <v>291</v>
      </c>
      <c r="T563" s="97"/>
    </row>
    <row r="564" spans="1:20" s="69" customFormat="1" ht="12.75">
      <c r="A564" s="80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9" t="s">
        <v>292</v>
      </c>
      <c r="S564" s="98"/>
      <c r="T564" s="118" t="s">
        <v>252</v>
      </c>
    </row>
    <row r="565" spans="1:20" s="69" customFormat="1" ht="12.75">
      <c r="A565" s="199" t="s">
        <v>287</v>
      </c>
      <c r="B565" s="200"/>
      <c r="C565" s="200"/>
      <c r="D565" s="200"/>
      <c r="E565" s="201"/>
      <c r="F565" s="100" t="s">
        <v>274</v>
      </c>
      <c r="G565" s="202" t="s">
        <v>275</v>
      </c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3"/>
      <c r="S565" s="100"/>
      <c r="T565" s="100" t="s">
        <v>288</v>
      </c>
    </row>
    <row r="566" spans="1:20" s="69" customFormat="1" ht="12.75">
      <c r="A566" s="204" t="s">
        <v>128</v>
      </c>
      <c r="B566" s="205"/>
      <c r="C566" s="205"/>
      <c r="D566" s="205"/>
      <c r="E566" s="206"/>
      <c r="F566" s="101" t="s">
        <v>277</v>
      </c>
      <c r="G566" s="102" t="s">
        <v>278</v>
      </c>
      <c r="H566" s="102" t="s">
        <v>279</v>
      </c>
      <c r="I566" s="102" t="s">
        <v>280</v>
      </c>
      <c r="J566" s="102" t="s">
        <v>281</v>
      </c>
      <c r="K566" s="102" t="s">
        <v>280</v>
      </c>
      <c r="L566" s="102" t="s">
        <v>282</v>
      </c>
      <c r="M566" s="102" t="s">
        <v>282</v>
      </c>
      <c r="N566" s="102" t="s">
        <v>281</v>
      </c>
      <c r="O566" s="102" t="s">
        <v>283</v>
      </c>
      <c r="P566" s="102" t="s">
        <v>284</v>
      </c>
      <c r="Q566" s="102" t="s">
        <v>285</v>
      </c>
      <c r="R566" s="102" t="s">
        <v>286</v>
      </c>
      <c r="S566" s="101" t="s">
        <v>276</v>
      </c>
      <c r="T566" s="101" t="s">
        <v>289</v>
      </c>
    </row>
    <row r="567" spans="1:20" s="69" customFormat="1" ht="12.75">
      <c r="A567" s="120" t="s">
        <v>89</v>
      </c>
      <c r="B567" s="133"/>
      <c r="C567" s="133"/>
      <c r="D567" s="133"/>
      <c r="E567" s="134"/>
      <c r="F567" s="109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5"/>
    </row>
    <row r="568" spans="1:20" s="69" customFormat="1" ht="12.75">
      <c r="A568" s="35"/>
      <c r="B568" s="94">
        <v>2.3</v>
      </c>
      <c r="C568" s="106" t="s">
        <v>689</v>
      </c>
      <c r="D568" s="106"/>
      <c r="E568" s="108"/>
      <c r="F568" s="109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5"/>
    </row>
    <row r="569" spans="1:20" s="69" customFormat="1" ht="12.75">
      <c r="A569" s="35"/>
      <c r="B569" s="106"/>
      <c r="C569" s="94">
        <v>23.5</v>
      </c>
      <c r="D569" s="106" t="s">
        <v>90</v>
      </c>
      <c r="E569" s="108"/>
      <c r="F569" s="109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5"/>
    </row>
    <row r="570" spans="1:20" s="69" customFormat="1" ht="12.75">
      <c r="A570" s="35"/>
      <c r="B570" s="88"/>
      <c r="C570" s="88"/>
      <c r="D570" s="95">
        <v>235.1</v>
      </c>
      <c r="E570" s="117" t="s">
        <v>91</v>
      </c>
      <c r="F570" s="109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5"/>
    </row>
    <row r="571" spans="1:20" s="69" customFormat="1" ht="12.75">
      <c r="A571" s="35"/>
      <c r="B571" s="88"/>
      <c r="C571" s="88"/>
      <c r="D571" s="88"/>
      <c r="E571" s="117" t="s">
        <v>92</v>
      </c>
      <c r="F571" s="109" t="s">
        <v>314</v>
      </c>
      <c r="G571" s="104"/>
      <c r="H571" s="104">
        <v>2</v>
      </c>
      <c r="I571" s="104">
        <v>2</v>
      </c>
      <c r="J571" s="104">
        <v>2</v>
      </c>
      <c r="K571" s="104">
        <v>2</v>
      </c>
      <c r="L571" s="135">
        <v>2</v>
      </c>
      <c r="M571" s="104"/>
      <c r="N571" s="104"/>
      <c r="O571" s="104">
        <v>2</v>
      </c>
      <c r="P571" s="104">
        <v>2</v>
      </c>
      <c r="Q571" s="104">
        <v>2</v>
      </c>
      <c r="R571" s="104">
        <v>2</v>
      </c>
      <c r="S571" s="104">
        <f>SUM(G571:R571)</f>
        <v>18</v>
      </c>
      <c r="T571" s="105" t="s">
        <v>35</v>
      </c>
    </row>
    <row r="572" spans="1:20" s="69" customFormat="1" ht="12.75">
      <c r="A572" s="35"/>
      <c r="B572" s="88"/>
      <c r="C572" s="88"/>
      <c r="D572" s="88"/>
      <c r="E572" s="117" t="s">
        <v>93</v>
      </c>
      <c r="F572" s="109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5" t="s">
        <v>40</v>
      </c>
    </row>
    <row r="573" spans="1:20" s="69" customFormat="1" ht="12.75">
      <c r="A573" s="35"/>
      <c r="B573" s="88"/>
      <c r="C573" s="88"/>
      <c r="D573" s="88"/>
      <c r="E573" s="117" t="s">
        <v>94</v>
      </c>
      <c r="F573" s="109" t="s">
        <v>298</v>
      </c>
      <c r="G573" s="104"/>
      <c r="H573" s="104">
        <v>13</v>
      </c>
      <c r="I573" s="104">
        <v>13</v>
      </c>
      <c r="J573" s="104">
        <v>13</v>
      </c>
      <c r="K573" s="104">
        <v>13</v>
      </c>
      <c r="L573" s="135">
        <v>12</v>
      </c>
      <c r="M573" s="104"/>
      <c r="N573" s="104"/>
      <c r="O573" s="104">
        <v>13</v>
      </c>
      <c r="P573" s="104">
        <v>13</v>
      </c>
      <c r="Q573" s="104">
        <v>13</v>
      </c>
      <c r="R573" s="104">
        <v>10</v>
      </c>
      <c r="S573" s="104">
        <f>SUM(G573:R573)</f>
        <v>113</v>
      </c>
      <c r="T573" s="105" t="s">
        <v>35</v>
      </c>
    </row>
    <row r="574" spans="1:20" s="69" customFormat="1" ht="12.75">
      <c r="A574" s="35"/>
      <c r="B574" s="88"/>
      <c r="C574" s="88"/>
      <c r="D574" s="88"/>
      <c r="E574" s="117" t="s">
        <v>95</v>
      </c>
      <c r="F574" s="109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5" t="s">
        <v>40</v>
      </c>
    </row>
    <row r="575" spans="1:20" s="69" customFormat="1" ht="12.75">
      <c r="A575" s="35"/>
      <c r="B575" s="88"/>
      <c r="C575" s="88"/>
      <c r="D575" s="88"/>
      <c r="E575" s="117"/>
      <c r="F575" s="109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5"/>
    </row>
    <row r="576" spans="1:20" s="69" customFormat="1" ht="12.75">
      <c r="A576" s="35"/>
      <c r="B576" s="88"/>
      <c r="C576" s="88"/>
      <c r="D576" s="88"/>
      <c r="E576" s="117"/>
      <c r="F576" s="109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5"/>
    </row>
    <row r="577" spans="1:20" s="69" customFormat="1" ht="12.75">
      <c r="A577" s="146"/>
      <c r="B577" s="123"/>
      <c r="C577" s="123"/>
      <c r="D577" s="123"/>
      <c r="E577" s="147"/>
      <c r="F577" s="109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5"/>
    </row>
    <row r="578" spans="1:20" s="69" customFormat="1" ht="12.75">
      <c r="A578" s="35"/>
      <c r="B578" s="94"/>
      <c r="C578" s="106"/>
      <c r="D578" s="106"/>
      <c r="E578" s="108"/>
      <c r="F578" s="109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5"/>
    </row>
    <row r="579" spans="1:20" s="69" customFormat="1" ht="12.75">
      <c r="A579" s="35"/>
      <c r="B579" s="106"/>
      <c r="C579" s="94"/>
      <c r="D579" s="106"/>
      <c r="E579" s="108"/>
      <c r="F579" s="109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5"/>
    </row>
    <row r="580" spans="1:20" s="69" customFormat="1" ht="12.75">
      <c r="A580" s="35"/>
      <c r="B580" s="88"/>
      <c r="C580" s="88"/>
      <c r="D580" s="95"/>
      <c r="E580" s="117"/>
      <c r="F580" s="109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5"/>
    </row>
    <row r="581" spans="1:20" s="69" customFormat="1" ht="12.75">
      <c r="A581" s="35"/>
      <c r="B581" s="88"/>
      <c r="C581" s="88"/>
      <c r="D581" s="88"/>
      <c r="E581" s="117"/>
      <c r="F581" s="109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5"/>
    </row>
    <row r="582" spans="1:20" s="69" customFormat="1" ht="12.75">
      <c r="A582" s="35"/>
      <c r="B582" s="88"/>
      <c r="C582" s="88"/>
      <c r="D582" s="88"/>
      <c r="E582" s="117"/>
      <c r="F582" s="109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5"/>
    </row>
    <row r="583" spans="1:20" s="69" customFormat="1" ht="12.75">
      <c r="A583" s="35"/>
      <c r="B583" s="88"/>
      <c r="C583" s="88"/>
      <c r="D583" s="88"/>
      <c r="E583" s="117"/>
      <c r="F583" s="109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5"/>
    </row>
    <row r="584" spans="1:20" s="69" customFormat="1" ht="12.75">
      <c r="A584" s="35"/>
      <c r="B584" s="88"/>
      <c r="C584" s="88"/>
      <c r="D584" s="88"/>
      <c r="E584" s="117"/>
      <c r="F584" s="109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5"/>
    </row>
    <row r="585" spans="1:20" s="69" customFormat="1" ht="12.75">
      <c r="A585" s="146"/>
      <c r="B585" s="123"/>
      <c r="C585" s="123"/>
      <c r="D585" s="123"/>
      <c r="E585" s="147"/>
      <c r="F585" s="109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5"/>
    </row>
    <row r="586" spans="1:20" s="69" customFormat="1" ht="12.75">
      <c r="A586" s="35"/>
      <c r="B586" s="94"/>
      <c r="C586" s="106"/>
      <c r="D586" s="106"/>
      <c r="E586" s="108"/>
      <c r="F586" s="109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5"/>
    </row>
    <row r="587" spans="1:20" s="69" customFormat="1" ht="12.75">
      <c r="A587" s="35"/>
      <c r="B587" s="106"/>
      <c r="C587" s="94"/>
      <c r="D587" s="106"/>
      <c r="E587" s="108"/>
      <c r="F587" s="109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5"/>
    </row>
    <row r="588" spans="1:20" s="69" customFormat="1" ht="12.75">
      <c r="A588" s="35"/>
      <c r="B588" s="88"/>
      <c r="C588" s="88"/>
      <c r="D588" s="95"/>
      <c r="E588" s="117"/>
      <c r="F588" s="109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5"/>
    </row>
    <row r="589" spans="1:20" s="69" customFormat="1" ht="12.75">
      <c r="A589" s="35"/>
      <c r="B589" s="88"/>
      <c r="C589" s="88"/>
      <c r="D589" s="88"/>
      <c r="E589" s="117"/>
      <c r="F589" s="109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5"/>
    </row>
    <row r="590" spans="1:20" s="69" customFormat="1" ht="12.75">
      <c r="A590" s="35"/>
      <c r="B590" s="88"/>
      <c r="C590" s="88"/>
      <c r="D590" s="88"/>
      <c r="E590" s="117"/>
      <c r="F590" s="109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5"/>
    </row>
    <row r="591" spans="1:20" s="69" customFormat="1" ht="12.75">
      <c r="A591" s="35"/>
      <c r="B591" s="88"/>
      <c r="C591" s="88"/>
      <c r="D591" s="88"/>
      <c r="E591" s="117"/>
      <c r="F591" s="109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5"/>
    </row>
    <row r="592" spans="1:20" s="69" customFormat="1" ht="12.75">
      <c r="A592" s="35"/>
      <c r="B592" s="88"/>
      <c r="C592" s="88"/>
      <c r="D592" s="88"/>
      <c r="E592" s="117"/>
      <c r="F592" s="109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5"/>
    </row>
    <row r="593" spans="1:20" s="69" customFormat="1" ht="12.75">
      <c r="A593" s="35"/>
      <c r="B593" s="88"/>
      <c r="C593" s="88"/>
      <c r="D593" s="88"/>
      <c r="E593" s="117"/>
      <c r="F593" s="109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5"/>
    </row>
    <row r="594" spans="1:20" s="69" customFormat="1" ht="12.75">
      <c r="A594" s="35"/>
      <c r="B594" s="88"/>
      <c r="C594" s="88"/>
      <c r="D594" s="88"/>
      <c r="E594" s="117"/>
      <c r="F594" s="109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5"/>
    </row>
    <row r="595" spans="1:20" s="69" customFormat="1" ht="12.75">
      <c r="A595" s="35"/>
      <c r="B595" s="88"/>
      <c r="C595" s="88"/>
      <c r="D595" s="88"/>
      <c r="E595" s="117"/>
      <c r="F595" s="109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5"/>
    </row>
    <row r="596" spans="1:20" s="69" customFormat="1" ht="12.75">
      <c r="A596" s="74"/>
      <c r="B596" s="98"/>
      <c r="C596" s="98"/>
      <c r="D596" s="98"/>
      <c r="E596" s="124"/>
      <c r="F596" s="118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5"/>
    </row>
    <row r="597" spans="1:20" s="69" customFormat="1" ht="12.75">
      <c r="A597" s="136"/>
      <c r="B597" s="24"/>
      <c r="C597" s="24"/>
      <c r="D597" s="24"/>
      <c r="E597" s="24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3"/>
    </row>
    <row r="598" spans="1:20" s="69" customFormat="1" ht="12.75">
      <c r="A598" s="35"/>
      <c r="B598" s="94"/>
      <c r="C598" s="94"/>
      <c r="D598" s="94"/>
      <c r="E598" s="94" t="s">
        <v>244</v>
      </c>
      <c r="F598" s="106"/>
      <c r="G598" s="106"/>
      <c r="H598" s="106"/>
      <c r="I598" s="106"/>
      <c r="J598" s="106"/>
      <c r="K598" s="106"/>
      <c r="L598" s="106"/>
      <c r="M598" s="106"/>
      <c r="N598" s="205" t="s">
        <v>245</v>
      </c>
      <c r="O598" s="205"/>
      <c r="P598" s="205"/>
      <c r="Q598" s="205"/>
      <c r="R598" s="205"/>
      <c r="S598" s="205"/>
      <c r="T598" s="206"/>
    </row>
    <row r="599" spans="1:20" s="69" customFormat="1" ht="12.75">
      <c r="A599" s="93"/>
      <c r="B599" s="94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8"/>
    </row>
    <row r="600" spans="1:20" s="69" customFormat="1" ht="12.75">
      <c r="A600" s="93"/>
      <c r="B600" s="94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8"/>
    </row>
    <row r="601" spans="1:20" s="69" customFormat="1" ht="12.75">
      <c r="A601" s="35"/>
      <c r="B601" s="94"/>
      <c r="C601" s="91"/>
      <c r="D601" s="94" t="s">
        <v>73</v>
      </c>
      <c r="E601" s="91"/>
      <c r="F601" s="106"/>
      <c r="G601" s="106"/>
      <c r="H601" s="106"/>
      <c r="I601" s="106"/>
      <c r="J601" s="106"/>
      <c r="K601" s="106"/>
      <c r="L601" s="106"/>
      <c r="M601" s="106"/>
      <c r="N601" s="205" t="s">
        <v>121</v>
      </c>
      <c r="O601" s="205"/>
      <c r="P601" s="205"/>
      <c r="Q601" s="205"/>
      <c r="R601" s="205"/>
      <c r="S601" s="205"/>
      <c r="T601" s="206"/>
    </row>
    <row r="602" spans="1:20" s="69" customFormat="1" ht="12.75">
      <c r="A602" s="131" t="s">
        <v>246</v>
      </c>
      <c r="B602" s="132"/>
      <c r="C602" s="92"/>
      <c r="D602" s="92"/>
      <c r="E602" s="92"/>
      <c r="F602" s="99"/>
      <c r="G602" s="99"/>
      <c r="H602" s="99"/>
      <c r="I602" s="99"/>
      <c r="J602" s="99"/>
      <c r="K602" s="99"/>
      <c r="L602" s="99"/>
      <c r="M602" s="99"/>
      <c r="N602" s="207" t="s">
        <v>247</v>
      </c>
      <c r="O602" s="207"/>
      <c r="P602" s="207"/>
      <c r="Q602" s="207"/>
      <c r="R602" s="207"/>
      <c r="S602" s="207"/>
      <c r="T602" s="208"/>
    </row>
    <row r="603" spans="1:20" s="69" customFormat="1" ht="15.75">
      <c r="A603" s="198" t="s">
        <v>701</v>
      </c>
      <c r="B603" s="198"/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8"/>
      <c r="P603" s="198"/>
      <c r="Q603" s="198"/>
      <c r="R603" s="198"/>
      <c r="S603" s="198"/>
      <c r="T603" s="198"/>
    </row>
    <row r="604" spans="1:20" s="69" customFormat="1" ht="15.75">
      <c r="A604" s="198" t="s">
        <v>122</v>
      </c>
      <c r="B604" s="198"/>
      <c r="C604" s="198"/>
      <c r="D604" s="198"/>
      <c r="E604" s="198"/>
      <c r="F604" s="198"/>
      <c r="G604" s="198"/>
      <c r="H604" s="198"/>
      <c r="I604" s="198"/>
      <c r="J604" s="198"/>
      <c r="K604" s="198"/>
      <c r="L604" s="198"/>
      <c r="M604" s="198"/>
      <c r="N604" s="198"/>
      <c r="O604" s="198"/>
      <c r="P604" s="198"/>
      <c r="Q604" s="198"/>
      <c r="R604" s="198"/>
      <c r="S604" s="198"/>
      <c r="T604" s="198"/>
    </row>
    <row r="605" spans="1:20" s="69" customFormat="1" ht="15.75">
      <c r="A605" s="87"/>
      <c r="B605" s="90"/>
      <c r="C605" s="90"/>
      <c r="D605" s="90"/>
      <c r="E605" s="90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4"/>
    </row>
    <row r="606" spans="1:20" s="69" customFormat="1" ht="12.75">
      <c r="A606" s="93" t="s">
        <v>552</v>
      </c>
      <c r="B606" s="94"/>
      <c r="C606" s="94"/>
      <c r="D606" s="94"/>
      <c r="E606" s="94"/>
      <c r="F606" s="94" t="s">
        <v>290</v>
      </c>
      <c r="G606" s="95"/>
      <c r="H606" s="95" t="s">
        <v>240</v>
      </c>
      <c r="I606" s="91"/>
      <c r="J606" s="91"/>
      <c r="K606" s="91"/>
      <c r="L606" s="94" t="s">
        <v>250</v>
      </c>
      <c r="M606" s="91"/>
      <c r="N606" s="91"/>
      <c r="O606" s="95" t="s">
        <v>252</v>
      </c>
      <c r="Q606" s="91"/>
      <c r="R606" s="94" t="s">
        <v>291</v>
      </c>
      <c r="T606" s="97"/>
    </row>
    <row r="607" spans="1:20" s="69" customFormat="1" ht="12.75">
      <c r="A607" s="80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9" t="s">
        <v>292</v>
      </c>
      <c r="S607" s="98"/>
      <c r="T607" s="118" t="s">
        <v>252</v>
      </c>
    </row>
    <row r="608" spans="1:20" s="69" customFormat="1" ht="12.75">
      <c r="A608" s="199" t="s">
        <v>287</v>
      </c>
      <c r="B608" s="200"/>
      <c r="C608" s="200"/>
      <c r="D608" s="200"/>
      <c r="E608" s="201"/>
      <c r="F608" s="100" t="s">
        <v>274</v>
      </c>
      <c r="G608" s="202" t="s">
        <v>275</v>
      </c>
      <c r="H608" s="202"/>
      <c r="I608" s="202"/>
      <c r="J608" s="202"/>
      <c r="K608" s="202"/>
      <c r="L608" s="202"/>
      <c r="M608" s="202"/>
      <c r="N608" s="202"/>
      <c r="O608" s="202"/>
      <c r="P608" s="202"/>
      <c r="Q608" s="202"/>
      <c r="R608" s="203"/>
      <c r="S608" s="100"/>
      <c r="T608" s="100" t="s">
        <v>288</v>
      </c>
    </row>
    <row r="609" spans="1:20" s="69" customFormat="1" ht="12.75">
      <c r="A609" s="204" t="s">
        <v>128</v>
      </c>
      <c r="B609" s="205"/>
      <c r="C609" s="205"/>
      <c r="D609" s="205"/>
      <c r="E609" s="206"/>
      <c r="F609" s="101" t="s">
        <v>277</v>
      </c>
      <c r="G609" s="102" t="s">
        <v>278</v>
      </c>
      <c r="H609" s="102" t="s">
        <v>279</v>
      </c>
      <c r="I609" s="102" t="s">
        <v>280</v>
      </c>
      <c r="J609" s="102" t="s">
        <v>281</v>
      </c>
      <c r="K609" s="102" t="s">
        <v>280</v>
      </c>
      <c r="L609" s="102" t="s">
        <v>282</v>
      </c>
      <c r="M609" s="102" t="s">
        <v>282</v>
      </c>
      <c r="N609" s="102" t="s">
        <v>281</v>
      </c>
      <c r="O609" s="102" t="s">
        <v>283</v>
      </c>
      <c r="P609" s="102" t="s">
        <v>284</v>
      </c>
      <c r="Q609" s="102" t="s">
        <v>285</v>
      </c>
      <c r="R609" s="102" t="s">
        <v>286</v>
      </c>
      <c r="S609" s="101" t="s">
        <v>276</v>
      </c>
      <c r="T609" s="101" t="s">
        <v>289</v>
      </c>
    </row>
    <row r="610" spans="1:20" s="69" customFormat="1" ht="12.75">
      <c r="A610" s="120" t="s">
        <v>878</v>
      </c>
      <c r="B610" s="133"/>
      <c r="C610" s="133"/>
      <c r="D610" s="133"/>
      <c r="E610" s="134"/>
      <c r="F610" s="109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5"/>
    </row>
    <row r="611" spans="1:20" s="69" customFormat="1" ht="12.75">
      <c r="A611" s="35"/>
      <c r="B611" s="94" t="s">
        <v>697</v>
      </c>
      <c r="C611" s="106" t="s">
        <v>698</v>
      </c>
      <c r="D611" s="106"/>
      <c r="E611" s="108"/>
      <c r="F611" s="109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5"/>
    </row>
    <row r="612" spans="1:20" s="69" customFormat="1" ht="12.75">
      <c r="A612" s="35"/>
      <c r="B612" s="106"/>
      <c r="C612" s="94">
        <v>31.1</v>
      </c>
      <c r="D612" s="106" t="s">
        <v>699</v>
      </c>
      <c r="E612" s="108"/>
      <c r="F612" s="109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5"/>
    </row>
    <row r="613" spans="1:20" s="69" customFormat="1" ht="12.75">
      <c r="A613" s="35"/>
      <c r="B613" s="88"/>
      <c r="C613" s="88"/>
      <c r="D613" s="95">
        <v>311.1</v>
      </c>
      <c r="E613" s="117" t="s">
        <v>466</v>
      </c>
      <c r="F613" s="109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5"/>
    </row>
    <row r="614" spans="1:20" s="69" customFormat="1" ht="12.75">
      <c r="A614" s="35"/>
      <c r="B614" s="88"/>
      <c r="C614" s="88"/>
      <c r="D614" s="88"/>
      <c r="E614" s="117" t="s">
        <v>467</v>
      </c>
      <c r="F614" s="109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5"/>
    </row>
    <row r="615" spans="1:20" s="69" customFormat="1" ht="12.75">
      <c r="A615" s="35"/>
      <c r="B615" s="88"/>
      <c r="C615" s="88"/>
      <c r="D615" s="88"/>
      <c r="E615" s="117" t="s">
        <v>129</v>
      </c>
      <c r="F615" s="109" t="s">
        <v>236</v>
      </c>
      <c r="G615" s="104"/>
      <c r="H615" s="104">
        <v>2</v>
      </c>
      <c r="I615" s="104"/>
      <c r="J615" s="104">
        <v>3</v>
      </c>
      <c r="K615" s="104"/>
      <c r="L615" s="104">
        <v>2</v>
      </c>
      <c r="M615" s="104"/>
      <c r="N615" s="104"/>
      <c r="O615" s="104"/>
      <c r="P615" s="104">
        <v>1</v>
      </c>
      <c r="Q615" s="104"/>
      <c r="R615" s="104"/>
      <c r="S615" s="104">
        <f>SUM(G615:R615)</f>
        <v>8</v>
      </c>
      <c r="T615" s="105"/>
    </row>
    <row r="616" spans="1:20" s="69" customFormat="1" ht="12.75">
      <c r="A616" s="35"/>
      <c r="B616" s="106"/>
      <c r="C616" s="94"/>
      <c r="D616" s="88"/>
      <c r="E616" s="117"/>
      <c r="F616" s="109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5"/>
    </row>
    <row r="617" spans="1:20" s="69" customFormat="1" ht="12.75">
      <c r="A617" s="35"/>
      <c r="B617" s="88"/>
      <c r="C617" s="88"/>
      <c r="D617" s="95">
        <v>311.2</v>
      </c>
      <c r="E617" s="117" t="s">
        <v>347</v>
      </c>
      <c r="F617" s="109" t="s">
        <v>349</v>
      </c>
      <c r="G617" s="104">
        <v>3</v>
      </c>
      <c r="H617" s="104">
        <v>3</v>
      </c>
      <c r="I617" s="104">
        <v>3</v>
      </c>
      <c r="J617" s="104">
        <v>2</v>
      </c>
      <c r="K617" s="104">
        <v>3</v>
      </c>
      <c r="L617" s="104">
        <v>3</v>
      </c>
      <c r="M617" s="104"/>
      <c r="N617" s="104">
        <v>2</v>
      </c>
      <c r="O617" s="104">
        <v>2</v>
      </c>
      <c r="P617" s="104">
        <v>2</v>
      </c>
      <c r="Q617" s="104">
        <v>2</v>
      </c>
      <c r="R617" s="104"/>
      <c r="S617" s="104">
        <f>SUM(G617:R617)</f>
        <v>25</v>
      </c>
      <c r="T617" s="105"/>
    </row>
    <row r="618" spans="1:20" s="69" customFormat="1" ht="12.75">
      <c r="A618" s="35"/>
      <c r="B618" s="88"/>
      <c r="C618" s="88"/>
      <c r="D618" s="95"/>
      <c r="E618" s="117" t="s">
        <v>348</v>
      </c>
      <c r="F618" s="109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5"/>
    </row>
    <row r="619" spans="1:20" s="69" customFormat="1" ht="12.75">
      <c r="A619" s="35"/>
      <c r="B619" s="106"/>
      <c r="C619" s="94"/>
      <c r="D619" s="95">
        <v>311.3</v>
      </c>
      <c r="E619" s="117" t="s">
        <v>350</v>
      </c>
      <c r="F619" s="109" t="s">
        <v>352</v>
      </c>
      <c r="G619" s="104">
        <v>1</v>
      </c>
      <c r="H619" s="104">
        <v>1</v>
      </c>
      <c r="I619" s="104">
        <v>1</v>
      </c>
      <c r="J619" s="104">
        <v>1</v>
      </c>
      <c r="K619" s="104">
        <v>1</v>
      </c>
      <c r="L619" s="104">
        <v>1</v>
      </c>
      <c r="M619" s="104">
        <v>1</v>
      </c>
      <c r="N619" s="104">
        <v>1</v>
      </c>
      <c r="O619" s="104">
        <v>1</v>
      </c>
      <c r="P619" s="104">
        <v>1</v>
      </c>
      <c r="Q619" s="104">
        <v>1</v>
      </c>
      <c r="R619" s="104">
        <v>1</v>
      </c>
      <c r="S619" s="104">
        <f>SUM(G619:R619)</f>
        <v>12</v>
      </c>
      <c r="T619" s="105"/>
    </row>
    <row r="620" spans="1:20" s="69" customFormat="1" ht="12.75">
      <c r="A620" s="35"/>
      <c r="B620" s="106"/>
      <c r="C620" s="94"/>
      <c r="D620" s="95"/>
      <c r="E620" s="117" t="s">
        <v>351</v>
      </c>
      <c r="F620" s="109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5"/>
    </row>
    <row r="621" spans="1:20" s="69" customFormat="1" ht="12.75">
      <c r="A621" s="35"/>
      <c r="B621" s="106"/>
      <c r="C621" s="94"/>
      <c r="D621" s="95"/>
      <c r="E621" s="117"/>
      <c r="F621" s="109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5"/>
    </row>
    <row r="622" spans="1:20" s="69" customFormat="1" ht="12.75">
      <c r="A622" s="35"/>
      <c r="B622" s="106"/>
      <c r="C622" s="94"/>
      <c r="D622" s="95">
        <v>311.4</v>
      </c>
      <c r="E622" s="117" t="s">
        <v>353</v>
      </c>
      <c r="F622" s="109" t="s">
        <v>349</v>
      </c>
      <c r="G622" s="104"/>
      <c r="H622" s="104"/>
      <c r="I622" s="104"/>
      <c r="J622" s="104"/>
      <c r="K622" s="104"/>
      <c r="L622" s="104"/>
      <c r="M622" s="104"/>
      <c r="N622" s="104"/>
      <c r="O622" s="104">
        <v>8</v>
      </c>
      <c r="P622" s="104"/>
      <c r="Q622" s="104"/>
      <c r="R622" s="104"/>
      <c r="S622" s="104">
        <f>SUM(G622:R622)</f>
        <v>8</v>
      </c>
      <c r="T622" s="105"/>
    </row>
    <row r="623" spans="1:20" s="69" customFormat="1" ht="12.75">
      <c r="A623" s="35"/>
      <c r="B623" s="88"/>
      <c r="C623" s="88"/>
      <c r="D623" s="95"/>
      <c r="E623" s="117" t="s">
        <v>354</v>
      </c>
      <c r="F623" s="109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5"/>
    </row>
    <row r="624" spans="1:20" s="69" customFormat="1" ht="12.75">
      <c r="A624" s="35"/>
      <c r="B624" s="106"/>
      <c r="C624" s="94"/>
      <c r="D624" s="88"/>
      <c r="E624" s="117"/>
      <c r="F624" s="109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5"/>
    </row>
    <row r="625" spans="1:20" s="69" customFormat="1" ht="12.75">
      <c r="A625" s="35"/>
      <c r="B625" s="106"/>
      <c r="C625" s="94">
        <v>31.2</v>
      </c>
      <c r="D625" s="106" t="s">
        <v>700</v>
      </c>
      <c r="E625" s="108"/>
      <c r="F625" s="109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5"/>
    </row>
    <row r="626" spans="1:20" s="69" customFormat="1" ht="12.75">
      <c r="A626" s="35"/>
      <c r="B626" s="88"/>
      <c r="C626" s="88"/>
      <c r="D626" s="88"/>
      <c r="E626" s="117"/>
      <c r="F626" s="109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5"/>
    </row>
    <row r="627" spans="1:20" s="69" customFormat="1" ht="12.75">
      <c r="A627" s="35"/>
      <c r="B627" s="88"/>
      <c r="C627" s="88"/>
      <c r="D627" s="106"/>
      <c r="E627" s="117"/>
      <c r="F627" s="109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5"/>
    </row>
    <row r="628" spans="1:20" s="69" customFormat="1" ht="12.75">
      <c r="A628" s="107"/>
      <c r="B628" s="106"/>
      <c r="C628" s="94">
        <v>31.3</v>
      </c>
      <c r="D628" s="106" t="s">
        <v>585</v>
      </c>
      <c r="E628" s="108"/>
      <c r="F628" s="109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5"/>
    </row>
    <row r="629" spans="1:20" s="69" customFormat="1" ht="12.75">
      <c r="A629" s="35"/>
      <c r="B629" s="88"/>
      <c r="C629" s="88"/>
      <c r="D629" s="106" t="s">
        <v>586</v>
      </c>
      <c r="E629" s="117"/>
      <c r="F629" s="109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5"/>
    </row>
    <row r="630" spans="1:20" s="69" customFormat="1" ht="12.75">
      <c r="A630" s="116"/>
      <c r="B630" s="88"/>
      <c r="C630" s="88"/>
      <c r="D630" s="95">
        <v>313.1</v>
      </c>
      <c r="E630" s="117" t="s">
        <v>601</v>
      </c>
      <c r="F630" s="109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5"/>
    </row>
    <row r="631" spans="1:20" s="69" customFormat="1" ht="12.75">
      <c r="A631" s="116"/>
      <c r="B631" s="88"/>
      <c r="C631" s="88"/>
      <c r="D631" s="88"/>
      <c r="E631" s="117" t="s">
        <v>587</v>
      </c>
      <c r="F631" s="109" t="s">
        <v>236</v>
      </c>
      <c r="G631" s="104">
        <v>1</v>
      </c>
      <c r="H631" s="104">
        <v>1</v>
      </c>
      <c r="I631" s="104">
        <v>1</v>
      </c>
      <c r="J631" s="104">
        <v>1</v>
      </c>
      <c r="K631" s="104">
        <v>1</v>
      </c>
      <c r="L631" s="104">
        <v>1</v>
      </c>
      <c r="M631" s="104">
        <v>1</v>
      </c>
      <c r="N631" s="104">
        <v>1</v>
      </c>
      <c r="O631" s="104">
        <v>1</v>
      </c>
      <c r="P631" s="104">
        <v>1</v>
      </c>
      <c r="Q631" s="104">
        <v>1</v>
      </c>
      <c r="R631" s="104">
        <v>1</v>
      </c>
      <c r="S631" s="104">
        <f>SUM(G631:R631)</f>
        <v>12</v>
      </c>
      <c r="T631" s="105"/>
    </row>
    <row r="632" spans="1:20" s="69" customFormat="1" ht="12.75">
      <c r="A632" s="116"/>
      <c r="B632" s="88"/>
      <c r="C632" s="88"/>
      <c r="D632" s="88"/>
      <c r="E632" s="117" t="s">
        <v>588</v>
      </c>
      <c r="F632" s="109" t="s">
        <v>236</v>
      </c>
      <c r="G632" s="104">
        <v>1</v>
      </c>
      <c r="H632" s="104">
        <v>1</v>
      </c>
      <c r="I632" s="104">
        <v>1</v>
      </c>
      <c r="J632" s="104">
        <v>1</v>
      </c>
      <c r="K632" s="104">
        <v>1</v>
      </c>
      <c r="L632" s="104">
        <v>1</v>
      </c>
      <c r="M632" s="104">
        <v>1</v>
      </c>
      <c r="N632" s="104">
        <v>1</v>
      </c>
      <c r="O632" s="104">
        <v>1</v>
      </c>
      <c r="P632" s="104">
        <v>1</v>
      </c>
      <c r="Q632" s="104">
        <v>1</v>
      </c>
      <c r="R632" s="104">
        <v>1</v>
      </c>
      <c r="S632" s="104">
        <f>SUM(G632:R632)</f>
        <v>12</v>
      </c>
      <c r="T632" s="105"/>
    </row>
    <row r="633" spans="1:20" s="69" customFormat="1" ht="12.75">
      <c r="A633" s="35"/>
      <c r="B633" s="88"/>
      <c r="C633" s="88"/>
      <c r="D633" s="88"/>
      <c r="E633" s="117"/>
      <c r="F633" s="109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5"/>
    </row>
    <row r="634" spans="1:20" s="69" customFormat="1" ht="12.75">
      <c r="A634" s="116"/>
      <c r="B634" s="88"/>
      <c r="C634" s="88"/>
      <c r="D634" s="95">
        <v>313.2</v>
      </c>
      <c r="E634" s="117" t="s">
        <v>589</v>
      </c>
      <c r="F634" s="109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5"/>
    </row>
    <row r="635" spans="1:20" s="69" customFormat="1" ht="12.75">
      <c r="A635" s="116"/>
      <c r="B635" s="88"/>
      <c r="C635" s="88"/>
      <c r="D635" s="88"/>
      <c r="E635" s="117" t="s">
        <v>355</v>
      </c>
      <c r="F635" s="109" t="s">
        <v>236</v>
      </c>
      <c r="G635" s="104">
        <v>1</v>
      </c>
      <c r="H635" s="104">
        <v>1</v>
      </c>
      <c r="I635" s="104">
        <v>1</v>
      </c>
      <c r="J635" s="104">
        <v>1</v>
      </c>
      <c r="K635" s="104">
        <v>1</v>
      </c>
      <c r="L635" s="104">
        <v>1</v>
      </c>
      <c r="M635" s="104">
        <v>1</v>
      </c>
      <c r="N635" s="104">
        <v>1</v>
      </c>
      <c r="O635" s="104">
        <v>1</v>
      </c>
      <c r="P635" s="104">
        <v>1</v>
      </c>
      <c r="Q635" s="104">
        <v>1</v>
      </c>
      <c r="R635" s="104">
        <v>1</v>
      </c>
      <c r="S635" s="104">
        <f>SUM(G635:R635)</f>
        <v>12</v>
      </c>
      <c r="T635" s="105"/>
    </row>
    <row r="636" spans="1:20" s="69" customFormat="1" ht="12.75">
      <c r="A636" s="116"/>
      <c r="B636" s="88"/>
      <c r="C636" s="88"/>
      <c r="D636" s="88"/>
      <c r="E636" s="117" t="s">
        <v>96</v>
      </c>
      <c r="F636" s="109" t="s">
        <v>236</v>
      </c>
      <c r="G636" s="104">
        <v>1</v>
      </c>
      <c r="H636" s="104">
        <v>1</v>
      </c>
      <c r="I636" s="104">
        <v>1</v>
      </c>
      <c r="J636" s="104">
        <v>1</v>
      </c>
      <c r="K636" s="104">
        <v>1</v>
      </c>
      <c r="L636" s="104">
        <v>1</v>
      </c>
      <c r="M636" s="104">
        <v>1</v>
      </c>
      <c r="N636" s="104">
        <v>1</v>
      </c>
      <c r="O636" s="104">
        <v>1</v>
      </c>
      <c r="P636" s="104">
        <v>1</v>
      </c>
      <c r="Q636" s="104">
        <v>1</v>
      </c>
      <c r="R636" s="104">
        <v>1</v>
      </c>
      <c r="S636" s="104">
        <f>SUM(G636:R636)</f>
        <v>12</v>
      </c>
      <c r="T636" s="105"/>
    </row>
    <row r="637" spans="1:20" s="69" customFormat="1" ht="12.75">
      <c r="A637" s="35"/>
      <c r="B637" s="88"/>
      <c r="C637" s="88"/>
      <c r="D637" s="88"/>
      <c r="E637" s="117" t="s">
        <v>97</v>
      </c>
      <c r="F637" s="109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5"/>
    </row>
    <row r="638" spans="1:20" s="69" customFormat="1" ht="12.75">
      <c r="A638" s="116"/>
      <c r="B638" s="88"/>
      <c r="C638" s="88"/>
      <c r="D638" s="88"/>
      <c r="E638" s="117"/>
      <c r="F638" s="109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5"/>
    </row>
    <row r="639" spans="1:20" s="69" customFormat="1" ht="12.75">
      <c r="A639" s="74"/>
      <c r="B639" s="98"/>
      <c r="C639" s="98"/>
      <c r="D639" s="98"/>
      <c r="E639" s="124"/>
      <c r="F639" s="109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5"/>
    </row>
    <row r="640" spans="1:20" s="69" customFormat="1" ht="12.75">
      <c r="A640" s="136"/>
      <c r="B640" s="24"/>
      <c r="C640" s="24"/>
      <c r="D640" s="24"/>
      <c r="E640" s="24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3"/>
    </row>
    <row r="641" spans="1:20" s="69" customFormat="1" ht="12.75">
      <c r="A641" s="35"/>
      <c r="B641" s="94"/>
      <c r="C641" s="94"/>
      <c r="D641" s="94"/>
      <c r="E641" s="94" t="s">
        <v>244</v>
      </c>
      <c r="F641" s="106"/>
      <c r="G641" s="106"/>
      <c r="H641" s="106"/>
      <c r="I641" s="106"/>
      <c r="J641" s="106"/>
      <c r="K641" s="106"/>
      <c r="L641" s="106"/>
      <c r="M641" s="106"/>
      <c r="N641" s="205" t="s">
        <v>245</v>
      </c>
      <c r="O641" s="205"/>
      <c r="P641" s="205"/>
      <c r="Q641" s="205"/>
      <c r="R641" s="205"/>
      <c r="S641" s="205"/>
      <c r="T641" s="206"/>
    </row>
    <row r="642" spans="1:20" s="69" customFormat="1" ht="12.75">
      <c r="A642" s="93"/>
      <c r="B642" s="94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8"/>
    </row>
    <row r="643" spans="1:20" s="69" customFormat="1" ht="12.75">
      <c r="A643" s="93"/>
      <c r="B643" s="94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8"/>
    </row>
    <row r="644" spans="1:20" s="69" customFormat="1" ht="12.75">
      <c r="A644" s="35"/>
      <c r="B644" s="94"/>
      <c r="C644" s="91"/>
      <c r="D644" s="94" t="s">
        <v>73</v>
      </c>
      <c r="E644" s="91"/>
      <c r="F644" s="106"/>
      <c r="G644" s="106"/>
      <c r="H644" s="106"/>
      <c r="I644" s="106"/>
      <c r="J644" s="106"/>
      <c r="K644" s="106"/>
      <c r="L644" s="106"/>
      <c r="M644" s="106"/>
      <c r="N644" s="205" t="s">
        <v>121</v>
      </c>
      <c r="O644" s="205"/>
      <c r="P644" s="205"/>
      <c r="Q644" s="205"/>
      <c r="R644" s="205"/>
      <c r="S644" s="205"/>
      <c r="T644" s="206"/>
    </row>
    <row r="645" spans="1:20" s="69" customFormat="1" ht="12.75">
      <c r="A645" s="131" t="s">
        <v>246</v>
      </c>
      <c r="B645" s="132"/>
      <c r="C645" s="92"/>
      <c r="D645" s="92"/>
      <c r="E645" s="92"/>
      <c r="F645" s="99"/>
      <c r="G645" s="99"/>
      <c r="H645" s="99"/>
      <c r="I645" s="99"/>
      <c r="J645" s="99"/>
      <c r="K645" s="99"/>
      <c r="L645" s="99"/>
      <c r="M645" s="99"/>
      <c r="N645" s="207" t="s">
        <v>247</v>
      </c>
      <c r="O645" s="207"/>
      <c r="P645" s="207"/>
      <c r="Q645" s="207"/>
      <c r="R645" s="207"/>
      <c r="S645" s="207"/>
      <c r="T645" s="208"/>
    </row>
    <row r="646" spans="1:20" s="69" customFormat="1" ht="15.75">
      <c r="A646" s="198" t="s">
        <v>701</v>
      </c>
      <c r="B646" s="198"/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8"/>
      <c r="P646" s="198"/>
      <c r="Q646" s="198"/>
      <c r="R646" s="198"/>
      <c r="S646" s="198"/>
      <c r="T646" s="198"/>
    </row>
    <row r="647" spans="1:20" s="69" customFormat="1" ht="15.75">
      <c r="A647" s="198" t="s">
        <v>122</v>
      </c>
      <c r="B647" s="198"/>
      <c r="C647" s="198"/>
      <c r="D647" s="198"/>
      <c r="E647" s="198"/>
      <c r="F647" s="198"/>
      <c r="G647" s="198"/>
      <c r="H647" s="198"/>
      <c r="I647" s="198"/>
      <c r="J647" s="198"/>
      <c r="K647" s="198"/>
      <c r="L647" s="198"/>
      <c r="M647" s="198"/>
      <c r="N647" s="198"/>
      <c r="O647" s="198"/>
      <c r="P647" s="198"/>
      <c r="Q647" s="198"/>
      <c r="R647" s="198"/>
      <c r="S647" s="198"/>
      <c r="T647" s="198"/>
    </row>
    <row r="648" spans="1:20" s="69" customFormat="1" ht="15.75">
      <c r="A648" s="87"/>
      <c r="B648" s="90"/>
      <c r="C648" s="90"/>
      <c r="D648" s="90"/>
      <c r="E648" s="90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4"/>
    </row>
    <row r="649" spans="1:20" s="69" customFormat="1" ht="12.75">
      <c r="A649" s="93" t="s">
        <v>552</v>
      </c>
      <c r="B649" s="94"/>
      <c r="C649" s="94"/>
      <c r="D649" s="94"/>
      <c r="E649" s="94"/>
      <c r="F649" s="94" t="s">
        <v>290</v>
      </c>
      <c r="G649" s="95"/>
      <c r="H649" s="95" t="s">
        <v>240</v>
      </c>
      <c r="I649" s="91"/>
      <c r="J649" s="91"/>
      <c r="K649" s="91"/>
      <c r="L649" s="94" t="s">
        <v>250</v>
      </c>
      <c r="M649" s="91"/>
      <c r="N649" s="91"/>
      <c r="O649" s="95" t="s">
        <v>252</v>
      </c>
      <c r="Q649" s="91"/>
      <c r="R649" s="94" t="s">
        <v>291</v>
      </c>
      <c r="T649" s="97"/>
    </row>
    <row r="650" spans="1:20" s="69" customFormat="1" ht="12.75">
      <c r="A650" s="80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9" t="s">
        <v>292</v>
      </c>
      <c r="S650" s="98"/>
      <c r="T650" s="118" t="s">
        <v>252</v>
      </c>
    </row>
    <row r="651" spans="1:20" s="69" customFormat="1" ht="12.75">
      <c r="A651" s="199" t="s">
        <v>287</v>
      </c>
      <c r="B651" s="200"/>
      <c r="C651" s="200"/>
      <c r="D651" s="200"/>
      <c r="E651" s="201"/>
      <c r="F651" s="100" t="s">
        <v>274</v>
      </c>
      <c r="G651" s="202" t="s">
        <v>275</v>
      </c>
      <c r="H651" s="202"/>
      <c r="I651" s="202"/>
      <c r="J651" s="202"/>
      <c r="K651" s="202"/>
      <c r="L651" s="202"/>
      <c r="M651" s="202"/>
      <c r="N651" s="202"/>
      <c r="O651" s="202"/>
      <c r="P651" s="202"/>
      <c r="Q651" s="202"/>
      <c r="R651" s="203"/>
      <c r="S651" s="100"/>
      <c r="T651" s="100" t="s">
        <v>288</v>
      </c>
    </row>
    <row r="652" spans="1:20" s="69" customFormat="1" ht="12.75">
      <c r="A652" s="204" t="s">
        <v>128</v>
      </c>
      <c r="B652" s="205"/>
      <c r="C652" s="205"/>
      <c r="D652" s="205"/>
      <c r="E652" s="206"/>
      <c r="F652" s="101" t="s">
        <v>277</v>
      </c>
      <c r="G652" s="102" t="s">
        <v>278</v>
      </c>
      <c r="H652" s="102" t="s">
        <v>279</v>
      </c>
      <c r="I652" s="102" t="s">
        <v>280</v>
      </c>
      <c r="J652" s="102" t="s">
        <v>281</v>
      </c>
      <c r="K652" s="102" t="s">
        <v>280</v>
      </c>
      <c r="L652" s="102" t="s">
        <v>282</v>
      </c>
      <c r="M652" s="102" t="s">
        <v>282</v>
      </c>
      <c r="N652" s="102" t="s">
        <v>281</v>
      </c>
      <c r="O652" s="102" t="s">
        <v>283</v>
      </c>
      <c r="P652" s="102" t="s">
        <v>284</v>
      </c>
      <c r="Q652" s="102" t="s">
        <v>285</v>
      </c>
      <c r="R652" s="102" t="s">
        <v>286</v>
      </c>
      <c r="S652" s="101" t="s">
        <v>276</v>
      </c>
      <c r="T652" s="101" t="s">
        <v>289</v>
      </c>
    </row>
    <row r="653" spans="1:20" s="69" customFormat="1" ht="12.75">
      <c r="A653" s="120" t="s">
        <v>878</v>
      </c>
      <c r="B653" s="133"/>
      <c r="C653" s="133"/>
      <c r="D653" s="133"/>
      <c r="E653" s="134"/>
      <c r="F653" s="113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5"/>
    </row>
    <row r="654" spans="1:20" s="69" customFormat="1" ht="12.75">
      <c r="A654" s="35"/>
      <c r="B654" s="94" t="s">
        <v>697</v>
      </c>
      <c r="C654" s="106" t="s">
        <v>698</v>
      </c>
      <c r="D654" s="106"/>
      <c r="E654" s="108"/>
      <c r="F654" s="109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5"/>
    </row>
    <row r="655" spans="1:20" s="69" customFormat="1" ht="12.75">
      <c r="A655" s="35"/>
      <c r="B655" s="106"/>
      <c r="C655" s="94">
        <v>31.4</v>
      </c>
      <c r="D655" s="106" t="s">
        <v>590</v>
      </c>
      <c r="E655" s="108"/>
      <c r="F655" s="109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5"/>
    </row>
    <row r="656" spans="1:20" s="69" customFormat="1" ht="12.75">
      <c r="A656" s="35"/>
      <c r="B656" s="88"/>
      <c r="C656" s="88"/>
      <c r="D656" s="94" t="s">
        <v>592</v>
      </c>
      <c r="E656" s="117"/>
      <c r="F656" s="109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5"/>
    </row>
    <row r="657" spans="1:20" s="69" customFormat="1" ht="12.75">
      <c r="A657" s="35"/>
      <c r="B657" s="88"/>
      <c r="C657" s="88"/>
      <c r="D657" s="94" t="s">
        <v>591</v>
      </c>
      <c r="E657" s="117"/>
      <c r="F657" s="109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5"/>
    </row>
    <row r="658" spans="1:20" s="69" customFormat="1" ht="12.75">
      <c r="A658" s="35"/>
      <c r="B658" s="88"/>
      <c r="C658" s="88"/>
      <c r="D658" s="95">
        <v>314.1</v>
      </c>
      <c r="E658" s="117" t="s">
        <v>593</v>
      </c>
      <c r="F658" s="109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5"/>
    </row>
    <row r="659" spans="1:20" s="69" customFormat="1" ht="12.75">
      <c r="A659" s="35"/>
      <c r="B659" s="88"/>
      <c r="C659" s="88"/>
      <c r="D659" s="95"/>
      <c r="E659" s="117" t="s">
        <v>594</v>
      </c>
      <c r="F659" s="109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5"/>
    </row>
    <row r="660" spans="1:20" s="69" customFormat="1" ht="12.75">
      <c r="A660" s="35"/>
      <c r="B660" s="88"/>
      <c r="C660" s="88"/>
      <c r="D660" s="95"/>
      <c r="E660" s="117" t="s">
        <v>595</v>
      </c>
      <c r="F660" s="109" t="s">
        <v>236</v>
      </c>
      <c r="G660" s="104"/>
      <c r="H660" s="104">
        <v>1</v>
      </c>
      <c r="I660" s="104"/>
      <c r="J660" s="104"/>
      <c r="K660" s="104"/>
      <c r="L660" s="104"/>
      <c r="M660" s="104"/>
      <c r="N660" s="104"/>
      <c r="O660" s="104">
        <v>1</v>
      </c>
      <c r="P660" s="104"/>
      <c r="Q660" s="104"/>
      <c r="R660" s="104"/>
      <c r="S660" s="104">
        <f>SUM(G660:R660)</f>
        <v>2</v>
      </c>
      <c r="T660" s="105"/>
    </row>
    <row r="661" spans="1:20" s="69" customFormat="1" ht="12.75">
      <c r="A661" s="35"/>
      <c r="B661" s="88"/>
      <c r="C661" s="88"/>
      <c r="D661" s="95"/>
      <c r="E661" s="117" t="s">
        <v>596</v>
      </c>
      <c r="F661" s="109" t="s">
        <v>299</v>
      </c>
      <c r="G661" s="104"/>
      <c r="H661" s="104">
        <v>1</v>
      </c>
      <c r="I661" s="104"/>
      <c r="J661" s="104"/>
      <c r="K661" s="104"/>
      <c r="L661" s="104"/>
      <c r="M661" s="104"/>
      <c r="N661" s="104"/>
      <c r="O661" s="104">
        <v>1</v>
      </c>
      <c r="P661" s="104"/>
      <c r="Q661" s="104"/>
      <c r="R661" s="104"/>
      <c r="S661" s="104">
        <f>SUM(G661:R661)</f>
        <v>2</v>
      </c>
      <c r="T661" s="105"/>
    </row>
    <row r="662" spans="1:20" s="69" customFormat="1" ht="12.75">
      <c r="A662" s="35"/>
      <c r="B662" s="88"/>
      <c r="C662" s="88"/>
      <c r="D662" s="88"/>
      <c r="E662" s="117"/>
      <c r="F662" s="109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5"/>
    </row>
    <row r="663" spans="1:20" s="69" customFormat="1" ht="12.75">
      <c r="A663" s="35"/>
      <c r="B663" s="88"/>
      <c r="C663" s="88"/>
      <c r="D663" s="95">
        <v>314.2</v>
      </c>
      <c r="E663" s="117" t="s">
        <v>597</v>
      </c>
      <c r="F663" s="109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5"/>
    </row>
    <row r="664" spans="1:20" s="69" customFormat="1" ht="12.75">
      <c r="A664" s="35"/>
      <c r="B664" s="88"/>
      <c r="C664" s="88"/>
      <c r="D664" s="95"/>
      <c r="E664" s="117" t="s">
        <v>598</v>
      </c>
      <c r="F664" s="109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5"/>
    </row>
    <row r="665" spans="1:20" s="69" customFormat="1" ht="12.75">
      <c r="A665" s="35"/>
      <c r="B665" s="106"/>
      <c r="C665" s="94"/>
      <c r="D665" s="95"/>
      <c r="E665" s="117" t="s">
        <v>599</v>
      </c>
      <c r="F665" s="109" t="s">
        <v>303</v>
      </c>
      <c r="G665" s="104"/>
      <c r="H665" s="104"/>
      <c r="I665" s="104"/>
      <c r="J665" s="104"/>
      <c r="K665" s="104"/>
      <c r="L665" s="104">
        <v>1</v>
      </c>
      <c r="M665" s="104"/>
      <c r="N665" s="104"/>
      <c r="O665" s="104">
        <v>1</v>
      </c>
      <c r="P665" s="104"/>
      <c r="Q665" s="104"/>
      <c r="R665" s="104">
        <v>1</v>
      </c>
      <c r="S665" s="104">
        <f>SUM(G665:R665)</f>
        <v>3</v>
      </c>
      <c r="T665" s="105"/>
    </row>
    <row r="666" spans="1:20" s="69" customFormat="1" ht="12.75">
      <c r="A666" s="35"/>
      <c r="B666" s="106"/>
      <c r="C666" s="94"/>
      <c r="D666" s="106"/>
      <c r="E666" s="108"/>
      <c r="F666" s="109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5"/>
    </row>
    <row r="667" spans="1:20" s="69" customFormat="1" ht="12.75">
      <c r="A667" s="35"/>
      <c r="B667" s="106"/>
      <c r="C667" s="94">
        <v>31.5</v>
      </c>
      <c r="D667" s="106" t="s">
        <v>719</v>
      </c>
      <c r="E667" s="108"/>
      <c r="F667" s="109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5"/>
    </row>
    <row r="668" spans="1:20" s="69" customFormat="1" ht="12.75">
      <c r="A668" s="35"/>
      <c r="B668" s="88"/>
      <c r="C668" s="88"/>
      <c r="D668" s="95">
        <v>315.1</v>
      </c>
      <c r="E668" s="117" t="s">
        <v>720</v>
      </c>
      <c r="F668" s="109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5"/>
    </row>
    <row r="669" spans="1:20" s="69" customFormat="1" ht="12.75">
      <c r="A669" s="35"/>
      <c r="B669" s="88"/>
      <c r="C669" s="88"/>
      <c r="D669" s="88"/>
      <c r="E669" s="117" t="s">
        <v>717</v>
      </c>
      <c r="F669" s="109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5"/>
    </row>
    <row r="670" spans="1:20" s="69" customFormat="1" ht="12.75">
      <c r="A670" s="35"/>
      <c r="B670" s="88"/>
      <c r="C670" s="88"/>
      <c r="D670" s="88"/>
      <c r="E670" s="117" t="s">
        <v>718</v>
      </c>
      <c r="F670" s="109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5"/>
    </row>
    <row r="671" spans="1:20" s="69" customFormat="1" ht="12.75">
      <c r="A671" s="35"/>
      <c r="B671" s="88"/>
      <c r="C671" s="88"/>
      <c r="D671" s="88"/>
      <c r="E671" s="117"/>
      <c r="F671" s="109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5"/>
    </row>
    <row r="672" spans="1:20" s="69" customFormat="1" ht="12.75">
      <c r="A672" s="116"/>
      <c r="B672" s="88"/>
      <c r="C672" s="88"/>
      <c r="D672" s="88"/>
      <c r="E672" s="117"/>
      <c r="F672" s="109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5"/>
    </row>
    <row r="673" spans="1:20" s="69" customFormat="1" ht="12.75">
      <c r="A673" s="35"/>
      <c r="B673" s="88"/>
      <c r="C673" s="88"/>
      <c r="D673" s="95"/>
      <c r="E673" s="117"/>
      <c r="F673" s="109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5"/>
    </row>
    <row r="674" spans="1:20" s="69" customFormat="1" ht="12.75">
      <c r="A674" s="35"/>
      <c r="B674" s="88"/>
      <c r="C674" s="88"/>
      <c r="D674" s="95"/>
      <c r="E674" s="117"/>
      <c r="F674" s="109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5"/>
    </row>
    <row r="675" spans="1:20" s="69" customFormat="1" ht="12.75">
      <c r="A675" s="35"/>
      <c r="B675" s="88"/>
      <c r="C675" s="88"/>
      <c r="D675" s="95"/>
      <c r="E675" s="117"/>
      <c r="F675" s="109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5"/>
    </row>
    <row r="676" spans="1:20" s="69" customFormat="1" ht="12.75">
      <c r="A676" s="35"/>
      <c r="B676" s="88"/>
      <c r="C676" s="88"/>
      <c r="D676" s="95"/>
      <c r="E676" s="117"/>
      <c r="F676" s="109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5"/>
    </row>
    <row r="677" spans="1:20" s="69" customFormat="1" ht="12.75">
      <c r="A677" s="35"/>
      <c r="B677" s="88"/>
      <c r="C677" s="88"/>
      <c r="D677" s="95"/>
      <c r="E677" s="117"/>
      <c r="F677" s="109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5"/>
    </row>
    <row r="678" spans="1:20" s="69" customFormat="1" ht="12.75">
      <c r="A678" s="35"/>
      <c r="B678" s="88"/>
      <c r="C678" s="88"/>
      <c r="D678" s="95"/>
      <c r="E678" s="117"/>
      <c r="F678" s="109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5"/>
    </row>
    <row r="679" spans="1:20" s="69" customFormat="1" ht="12.75">
      <c r="A679" s="35"/>
      <c r="B679" s="88"/>
      <c r="C679" s="88"/>
      <c r="D679" s="95"/>
      <c r="E679" s="117"/>
      <c r="F679" s="109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5"/>
    </row>
    <row r="680" spans="1:20" s="69" customFormat="1" ht="12.75">
      <c r="A680" s="35"/>
      <c r="B680" s="88"/>
      <c r="C680" s="88"/>
      <c r="D680" s="88"/>
      <c r="E680" s="117"/>
      <c r="F680" s="109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5"/>
    </row>
    <row r="681" spans="1:20" s="69" customFormat="1" ht="12.75">
      <c r="A681" s="35"/>
      <c r="B681" s="88"/>
      <c r="C681" s="88"/>
      <c r="D681" s="88"/>
      <c r="E681" s="117"/>
      <c r="F681" s="109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5"/>
    </row>
    <row r="682" spans="1:20" s="69" customFormat="1" ht="12.75">
      <c r="A682" s="74"/>
      <c r="B682" s="98"/>
      <c r="C682" s="98"/>
      <c r="D682" s="98"/>
      <c r="E682" s="124"/>
      <c r="F682" s="109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5"/>
    </row>
    <row r="683" spans="1:20" s="69" customFormat="1" ht="12.75">
      <c r="A683" s="136"/>
      <c r="B683" s="24"/>
      <c r="C683" s="24"/>
      <c r="D683" s="24"/>
      <c r="E683" s="24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3"/>
    </row>
    <row r="684" spans="1:20" s="69" customFormat="1" ht="12.75">
      <c r="A684" s="35"/>
      <c r="B684" s="94"/>
      <c r="C684" s="94"/>
      <c r="D684" s="94"/>
      <c r="E684" s="94" t="s">
        <v>244</v>
      </c>
      <c r="F684" s="106"/>
      <c r="G684" s="106"/>
      <c r="H684" s="106"/>
      <c r="I684" s="106"/>
      <c r="J684" s="106"/>
      <c r="K684" s="106"/>
      <c r="L684" s="106"/>
      <c r="M684" s="106"/>
      <c r="N684" s="205" t="s">
        <v>245</v>
      </c>
      <c r="O684" s="205"/>
      <c r="P684" s="205"/>
      <c r="Q684" s="205"/>
      <c r="R684" s="205"/>
      <c r="S684" s="205"/>
      <c r="T684" s="206"/>
    </row>
    <row r="685" spans="1:20" s="69" customFormat="1" ht="12.75">
      <c r="A685" s="93"/>
      <c r="B685" s="94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8"/>
    </row>
    <row r="686" spans="1:20" s="69" customFormat="1" ht="12.75">
      <c r="A686" s="93"/>
      <c r="B686" s="94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8"/>
    </row>
    <row r="687" spans="1:20" s="69" customFormat="1" ht="12.75">
      <c r="A687" s="35"/>
      <c r="B687" s="94"/>
      <c r="C687" s="91"/>
      <c r="D687" s="94" t="s">
        <v>73</v>
      </c>
      <c r="E687" s="91"/>
      <c r="F687" s="106"/>
      <c r="G687" s="106"/>
      <c r="H687" s="106"/>
      <c r="I687" s="106"/>
      <c r="J687" s="106"/>
      <c r="K687" s="106"/>
      <c r="L687" s="106"/>
      <c r="M687" s="106"/>
      <c r="N687" s="205" t="s">
        <v>121</v>
      </c>
      <c r="O687" s="205"/>
      <c r="P687" s="205"/>
      <c r="Q687" s="205"/>
      <c r="R687" s="205"/>
      <c r="S687" s="205"/>
      <c r="T687" s="206"/>
    </row>
    <row r="688" spans="1:20" s="69" customFormat="1" ht="12.75">
      <c r="A688" s="131" t="s">
        <v>246</v>
      </c>
      <c r="B688" s="132"/>
      <c r="C688" s="92"/>
      <c r="D688" s="92"/>
      <c r="E688" s="92"/>
      <c r="F688" s="99"/>
      <c r="G688" s="99"/>
      <c r="H688" s="99"/>
      <c r="I688" s="99"/>
      <c r="J688" s="99"/>
      <c r="K688" s="99"/>
      <c r="L688" s="99"/>
      <c r="M688" s="99"/>
      <c r="N688" s="207" t="s">
        <v>247</v>
      </c>
      <c r="O688" s="207"/>
      <c r="P688" s="207"/>
      <c r="Q688" s="207"/>
      <c r="R688" s="207"/>
      <c r="S688" s="207"/>
      <c r="T688" s="208"/>
    </row>
    <row r="689" spans="1:20" s="69" customFormat="1" ht="15.75">
      <c r="A689" s="198" t="s">
        <v>701</v>
      </c>
      <c r="B689" s="198"/>
      <c r="C689" s="198"/>
      <c r="D689" s="198"/>
      <c r="E689" s="198"/>
      <c r="F689" s="198"/>
      <c r="G689" s="198"/>
      <c r="H689" s="198"/>
      <c r="I689" s="198"/>
      <c r="J689" s="198"/>
      <c r="K689" s="198"/>
      <c r="L689" s="198"/>
      <c r="M689" s="198"/>
      <c r="N689" s="198"/>
      <c r="O689" s="198"/>
      <c r="P689" s="198"/>
      <c r="Q689" s="198"/>
      <c r="R689" s="198"/>
      <c r="S689" s="198"/>
      <c r="T689" s="198"/>
    </row>
    <row r="690" spans="1:20" s="69" customFormat="1" ht="15.75">
      <c r="A690" s="198" t="s">
        <v>122</v>
      </c>
      <c r="B690" s="198"/>
      <c r="C690" s="198"/>
      <c r="D690" s="198"/>
      <c r="E690" s="198"/>
      <c r="F690" s="198"/>
      <c r="G690" s="198"/>
      <c r="H690" s="198"/>
      <c r="I690" s="198"/>
      <c r="J690" s="198"/>
      <c r="K690" s="198"/>
      <c r="L690" s="198"/>
      <c r="M690" s="198"/>
      <c r="N690" s="198"/>
      <c r="O690" s="198"/>
      <c r="P690" s="198"/>
      <c r="Q690" s="198"/>
      <c r="R690" s="198"/>
      <c r="S690" s="198"/>
      <c r="T690" s="198"/>
    </row>
    <row r="691" spans="1:20" s="69" customFormat="1" ht="15.75">
      <c r="A691" s="87"/>
      <c r="B691" s="90"/>
      <c r="C691" s="90"/>
      <c r="D691" s="90"/>
      <c r="E691" s="90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4"/>
    </row>
    <row r="692" spans="1:20" s="69" customFormat="1" ht="12.75">
      <c r="A692" s="93" t="s">
        <v>552</v>
      </c>
      <c r="B692" s="94"/>
      <c r="C692" s="94"/>
      <c r="D692" s="94"/>
      <c r="E692" s="94"/>
      <c r="F692" s="94" t="s">
        <v>290</v>
      </c>
      <c r="G692" s="95"/>
      <c r="H692" s="95" t="s">
        <v>240</v>
      </c>
      <c r="I692" s="91"/>
      <c r="J692" s="91"/>
      <c r="K692" s="91"/>
      <c r="L692" s="94" t="s">
        <v>250</v>
      </c>
      <c r="M692" s="91"/>
      <c r="N692" s="91"/>
      <c r="O692" s="95" t="s">
        <v>252</v>
      </c>
      <c r="Q692" s="91"/>
      <c r="R692" s="94" t="s">
        <v>291</v>
      </c>
      <c r="T692" s="97"/>
    </row>
    <row r="693" spans="1:20" s="69" customFormat="1" ht="12.75">
      <c r="A693" s="80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9" t="s">
        <v>292</v>
      </c>
      <c r="S693" s="98"/>
      <c r="T693" s="118" t="s">
        <v>252</v>
      </c>
    </row>
    <row r="694" spans="1:20" s="69" customFormat="1" ht="12.75">
      <c r="A694" s="199" t="s">
        <v>287</v>
      </c>
      <c r="B694" s="200"/>
      <c r="C694" s="200"/>
      <c r="D694" s="200"/>
      <c r="E694" s="201"/>
      <c r="F694" s="100" t="s">
        <v>274</v>
      </c>
      <c r="G694" s="202" t="s">
        <v>275</v>
      </c>
      <c r="H694" s="202"/>
      <c r="I694" s="202"/>
      <c r="J694" s="202"/>
      <c r="K694" s="202"/>
      <c r="L694" s="202"/>
      <c r="M694" s="202"/>
      <c r="N694" s="202"/>
      <c r="O694" s="202"/>
      <c r="P694" s="202"/>
      <c r="Q694" s="202"/>
      <c r="R694" s="203"/>
      <c r="S694" s="100"/>
      <c r="T694" s="100" t="s">
        <v>288</v>
      </c>
    </row>
    <row r="695" spans="1:20" s="69" customFormat="1" ht="12.75">
      <c r="A695" s="204" t="s">
        <v>128</v>
      </c>
      <c r="B695" s="205"/>
      <c r="C695" s="205"/>
      <c r="D695" s="205"/>
      <c r="E695" s="206"/>
      <c r="F695" s="101" t="s">
        <v>277</v>
      </c>
      <c r="G695" s="102" t="s">
        <v>278</v>
      </c>
      <c r="H695" s="102" t="s">
        <v>279</v>
      </c>
      <c r="I695" s="102" t="s">
        <v>280</v>
      </c>
      <c r="J695" s="102" t="s">
        <v>281</v>
      </c>
      <c r="K695" s="102" t="s">
        <v>280</v>
      </c>
      <c r="L695" s="102" t="s">
        <v>282</v>
      </c>
      <c r="M695" s="102" t="s">
        <v>282</v>
      </c>
      <c r="N695" s="102" t="s">
        <v>281</v>
      </c>
      <c r="O695" s="102" t="s">
        <v>283</v>
      </c>
      <c r="P695" s="102" t="s">
        <v>284</v>
      </c>
      <c r="Q695" s="102" t="s">
        <v>285</v>
      </c>
      <c r="R695" s="102" t="s">
        <v>286</v>
      </c>
      <c r="S695" s="101" t="s">
        <v>276</v>
      </c>
      <c r="T695" s="101" t="s">
        <v>289</v>
      </c>
    </row>
    <row r="696" spans="1:20" s="69" customFormat="1" ht="12.75">
      <c r="A696" s="120" t="s">
        <v>878</v>
      </c>
      <c r="B696" s="133"/>
      <c r="C696" s="133"/>
      <c r="D696" s="133"/>
      <c r="E696" s="134"/>
      <c r="F696" s="113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5"/>
    </row>
    <row r="697" spans="1:20" s="69" customFormat="1" ht="12.75">
      <c r="A697" s="35"/>
      <c r="B697" s="94">
        <v>3.2</v>
      </c>
      <c r="C697" s="106" t="s">
        <v>170</v>
      </c>
      <c r="D697" s="106"/>
      <c r="E697" s="108"/>
      <c r="F697" s="109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5"/>
    </row>
    <row r="698" spans="1:20" s="69" customFormat="1" ht="12.75">
      <c r="A698" s="35"/>
      <c r="B698" s="106"/>
      <c r="C698" s="94" t="s">
        <v>722</v>
      </c>
      <c r="D698" s="106" t="s">
        <v>151</v>
      </c>
      <c r="E698" s="108"/>
      <c r="F698" s="109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5"/>
    </row>
    <row r="699" spans="1:20" s="69" customFormat="1" ht="12.75">
      <c r="A699" s="35"/>
      <c r="B699" s="88"/>
      <c r="C699" s="88"/>
      <c r="D699" s="95">
        <v>321.1</v>
      </c>
      <c r="E699" s="117" t="s">
        <v>723</v>
      </c>
      <c r="F699" s="109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5"/>
    </row>
    <row r="700" spans="1:20" s="69" customFormat="1" ht="12.75">
      <c r="A700" s="35"/>
      <c r="B700" s="88"/>
      <c r="C700" s="88"/>
      <c r="D700" s="95"/>
      <c r="E700" s="117" t="s">
        <v>152</v>
      </c>
      <c r="F700" s="109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5"/>
    </row>
    <row r="701" spans="1:20" s="69" customFormat="1" ht="12.75">
      <c r="A701" s="35"/>
      <c r="B701" s="88"/>
      <c r="C701" s="88"/>
      <c r="D701" s="95"/>
      <c r="E701" s="117" t="s">
        <v>359</v>
      </c>
      <c r="F701" s="109" t="s">
        <v>299</v>
      </c>
      <c r="G701" s="104"/>
      <c r="H701" s="104"/>
      <c r="I701" s="104">
        <v>1</v>
      </c>
      <c r="J701" s="104"/>
      <c r="K701" s="104"/>
      <c r="L701" s="104"/>
      <c r="M701" s="104"/>
      <c r="N701" s="104"/>
      <c r="O701" s="104"/>
      <c r="P701" s="104"/>
      <c r="Q701" s="104"/>
      <c r="R701" s="104"/>
      <c r="S701" s="104">
        <f>SUM(H701:R701)</f>
        <v>1</v>
      </c>
      <c r="T701" s="105"/>
    </row>
    <row r="702" spans="1:20" s="69" customFormat="1" ht="12.75">
      <c r="A702" s="35"/>
      <c r="B702" s="88"/>
      <c r="C702" s="88"/>
      <c r="D702" s="95"/>
      <c r="E702" s="117" t="s">
        <v>153</v>
      </c>
      <c r="F702" s="109" t="s">
        <v>299</v>
      </c>
      <c r="G702" s="104">
        <v>1</v>
      </c>
      <c r="H702" s="104"/>
      <c r="I702" s="104"/>
      <c r="J702" s="104"/>
      <c r="K702" s="104"/>
      <c r="L702" s="104"/>
      <c r="M702" s="104"/>
      <c r="N702" s="104">
        <v>1</v>
      </c>
      <c r="O702" s="104"/>
      <c r="P702" s="104"/>
      <c r="Q702" s="104"/>
      <c r="R702" s="104"/>
      <c r="S702" s="104">
        <f>SUM(G702:R702)</f>
        <v>2</v>
      </c>
      <c r="T702" s="105"/>
    </row>
    <row r="703" spans="1:20" s="69" customFormat="1" ht="12.75">
      <c r="A703" s="35"/>
      <c r="B703" s="88"/>
      <c r="C703" s="88"/>
      <c r="D703" s="95"/>
      <c r="E703" s="117" t="s">
        <v>155</v>
      </c>
      <c r="F703" s="109" t="s">
        <v>157</v>
      </c>
      <c r="G703" s="104">
        <v>5</v>
      </c>
      <c r="H703" s="104"/>
      <c r="I703" s="104"/>
      <c r="J703" s="104"/>
      <c r="K703" s="104"/>
      <c r="L703" s="104">
        <v>5</v>
      </c>
      <c r="M703" s="104"/>
      <c r="N703" s="104"/>
      <c r="O703" s="104"/>
      <c r="P703" s="104"/>
      <c r="Q703" s="104"/>
      <c r="R703" s="104"/>
      <c r="S703" s="104">
        <f>SUM(G703:R703)</f>
        <v>10</v>
      </c>
      <c r="T703" s="105"/>
    </row>
    <row r="704" spans="1:20" s="69" customFormat="1" ht="12.75">
      <c r="A704" s="35"/>
      <c r="B704" s="88"/>
      <c r="C704" s="88"/>
      <c r="D704" s="95"/>
      <c r="E704" s="117" t="s">
        <v>154</v>
      </c>
      <c r="F704" s="109" t="s">
        <v>158</v>
      </c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5"/>
    </row>
    <row r="705" spans="1:20" s="69" customFormat="1" ht="12.75">
      <c r="A705" s="35"/>
      <c r="B705" s="88"/>
      <c r="C705" s="88"/>
      <c r="D705" s="95"/>
      <c r="E705" s="117" t="s">
        <v>156</v>
      </c>
      <c r="F705" s="109" t="s">
        <v>157</v>
      </c>
      <c r="G705" s="104">
        <v>1</v>
      </c>
      <c r="H705" s="104"/>
      <c r="I705" s="104"/>
      <c r="J705" s="104"/>
      <c r="K705" s="104"/>
      <c r="L705" s="104"/>
      <c r="M705" s="104"/>
      <c r="N705" s="104">
        <v>1</v>
      </c>
      <c r="O705" s="104"/>
      <c r="P705" s="104"/>
      <c r="Q705" s="104"/>
      <c r="R705" s="104"/>
      <c r="S705" s="104">
        <f>SUM(G705:R705)</f>
        <v>2</v>
      </c>
      <c r="T705" s="105"/>
    </row>
    <row r="706" spans="1:20" s="69" customFormat="1" ht="12.75">
      <c r="A706" s="35"/>
      <c r="B706" s="88"/>
      <c r="C706" s="88"/>
      <c r="D706" s="95"/>
      <c r="E706" s="117"/>
      <c r="F706" s="109" t="s">
        <v>158</v>
      </c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5"/>
    </row>
    <row r="707" spans="1:20" s="69" customFormat="1" ht="12.75">
      <c r="A707" s="35"/>
      <c r="B707" s="94">
        <v>3.3</v>
      </c>
      <c r="C707" s="106" t="s">
        <v>725</v>
      </c>
      <c r="D707" s="106"/>
      <c r="E707" s="108"/>
      <c r="F707" s="109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5"/>
    </row>
    <row r="708" spans="1:20" s="69" customFormat="1" ht="12.75">
      <c r="A708" s="35"/>
      <c r="B708" s="106"/>
      <c r="C708" s="94">
        <v>33.1</v>
      </c>
      <c r="D708" s="106" t="s">
        <v>726</v>
      </c>
      <c r="E708" s="108"/>
      <c r="F708" s="109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5"/>
    </row>
    <row r="709" spans="1:20" s="69" customFormat="1" ht="12.75">
      <c r="A709" s="35"/>
      <c r="B709" s="88"/>
      <c r="C709" s="88"/>
      <c r="D709" s="95">
        <v>331.1</v>
      </c>
      <c r="E709" s="45" t="s">
        <v>159</v>
      </c>
      <c r="F709" s="109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5"/>
    </row>
    <row r="710" spans="1:20" s="69" customFormat="1" ht="12.75">
      <c r="A710" s="35"/>
      <c r="B710" s="88"/>
      <c r="C710" s="88"/>
      <c r="D710" s="88"/>
      <c r="E710" s="117" t="s">
        <v>160</v>
      </c>
      <c r="F710" s="109" t="s">
        <v>299</v>
      </c>
      <c r="G710" s="104"/>
      <c r="H710" s="104"/>
      <c r="I710" s="104"/>
      <c r="J710" s="104"/>
      <c r="K710" s="104"/>
      <c r="L710" s="104">
        <v>1</v>
      </c>
      <c r="M710" s="104"/>
      <c r="N710" s="104"/>
      <c r="O710" s="104"/>
      <c r="P710" s="104"/>
      <c r="Q710" s="104"/>
      <c r="R710" s="104"/>
      <c r="S710" s="104">
        <f>SUM(K710:R710)</f>
        <v>1</v>
      </c>
      <c r="T710" s="105"/>
    </row>
    <row r="711" spans="1:20" s="69" customFormat="1" ht="12.75">
      <c r="A711" s="35"/>
      <c r="B711" s="88"/>
      <c r="C711" s="88"/>
      <c r="D711" s="88"/>
      <c r="E711" s="117" t="s">
        <v>855</v>
      </c>
      <c r="F711" s="109" t="s">
        <v>299</v>
      </c>
      <c r="G711" s="104"/>
      <c r="H711" s="104"/>
      <c r="I711" s="104"/>
      <c r="J711" s="104"/>
      <c r="K711" s="104"/>
      <c r="L711" s="104"/>
      <c r="M711" s="104"/>
      <c r="N711" s="104"/>
      <c r="O711" s="104">
        <v>1</v>
      </c>
      <c r="P711" s="104"/>
      <c r="Q711" s="104"/>
      <c r="R711" s="104"/>
      <c r="S711" s="104">
        <f>SUM(K711:R711)</f>
        <v>1</v>
      </c>
      <c r="T711" s="105"/>
    </row>
    <row r="712" spans="1:20" s="69" customFormat="1" ht="12.75">
      <c r="A712" s="35"/>
      <c r="B712" s="88"/>
      <c r="C712" s="88"/>
      <c r="D712" s="88"/>
      <c r="E712" s="117" t="s">
        <v>856</v>
      </c>
      <c r="F712" s="109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5"/>
    </row>
    <row r="713" spans="1:20" s="69" customFormat="1" ht="12.75">
      <c r="A713" s="35"/>
      <c r="B713" s="88"/>
      <c r="C713" s="88"/>
      <c r="D713" s="88"/>
      <c r="E713" s="117" t="s">
        <v>724</v>
      </c>
      <c r="F713" s="109" t="s">
        <v>299</v>
      </c>
      <c r="G713" s="104"/>
      <c r="H713" s="104"/>
      <c r="I713" s="104"/>
      <c r="J713" s="104"/>
      <c r="K713" s="104"/>
      <c r="L713" s="104"/>
      <c r="M713" s="104"/>
      <c r="N713" s="104"/>
      <c r="O713" s="104">
        <v>1</v>
      </c>
      <c r="P713" s="104"/>
      <c r="Q713" s="104"/>
      <c r="R713" s="104"/>
      <c r="S713" s="104">
        <f>SUM(K713:R713)</f>
        <v>1</v>
      </c>
      <c r="T713" s="105"/>
    </row>
    <row r="714" spans="1:20" s="69" customFormat="1" ht="12.75">
      <c r="A714" s="35"/>
      <c r="B714" s="88"/>
      <c r="C714" s="88"/>
      <c r="D714" s="88"/>
      <c r="E714" s="117" t="s">
        <v>98</v>
      </c>
      <c r="F714" s="109" t="s">
        <v>299</v>
      </c>
      <c r="G714" s="104"/>
      <c r="H714" s="104"/>
      <c r="I714" s="104"/>
      <c r="J714" s="104"/>
      <c r="K714" s="104">
        <v>1</v>
      </c>
      <c r="L714" s="104"/>
      <c r="M714" s="104"/>
      <c r="N714" s="104"/>
      <c r="O714" s="104"/>
      <c r="P714" s="104"/>
      <c r="Q714" s="104"/>
      <c r="R714" s="104"/>
      <c r="S714" s="104">
        <f>SUM(K714:R714)</f>
        <v>1</v>
      </c>
      <c r="T714" s="105"/>
    </row>
    <row r="715" spans="1:20" s="69" customFormat="1" ht="12.75">
      <c r="A715" s="35"/>
      <c r="B715" s="88"/>
      <c r="C715" s="88"/>
      <c r="D715" s="88"/>
      <c r="E715" s="117"/>
      <c r="F715" s="109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5"/>
    </row>
    <row r="716" spans="1:20" s="69" customFormat="1" ht="12.75">
      <c r="A716" s="35"/>
      <c r="B716" s="88"/>
      <c r="C716" s="88"/>
      <c r="D716" s="88"/>
      <c r="E716" s="117" t="s">
        <v>854</v>
      </c>
      <c r="F716" s="109" t="s">
        <v>234</v>
      </c>
      <c r="G716" s="104">
        <v>1</v>
      </c>
      <c r="H716" s="104">
        <v>1</v>
      </c>
      <c r="I716" s="104"/>
      <c r="J716" s="104">
        <v>1</v>
      </c>
      <c r="K716" s="104"/>
      <c r="L716" s="104"/>
      <c r="M716" s="104"/>
      <c r="N716" s="104"/>
      <c r="O716" s="104">
        <v>1</v>
      </c>
      <c r="P716" s="104"/>
      <c r="Q716" s="104">
        <v>1</v>
      </c>
      <c r="R716" s="104"/>
      <c r="S716" s="104">
        <f>SUM(E716:R716)</f>
        <v>5</v>
      </c>
      <c r="T716" s="105"/>
    </row>
    <row r="717" spans="1:20" s="69" customFormat="1" ht="12.75">
      <c r="A717" s="107"/>
      <c r="B717" s="106"/>
      <c r="C717" s="106"/>
      <c r="D717" s="106"/>
      <c r="E717" s="117" t="s">
        <v>857</v>
      </c>
      <c r="F717" s="109" t="s">
        <v>299</v>
      </c>
      <c r="G717" s="104"/>
      <c r="H717" s="104"/>
      <c r="I717" s="104"/>
      <c r="J717" s="104"/>
      <c r="K717" s="104"/>
      <c r="L717" s="104">
        <v>1</v>
      </c>
      <c r="M717" s="104"/>
      <c r="N717" s="104"/>
      <c r="O717" s="104"/>
      <c r="P717" s="104">
        <v>1</v>
      </c>
      <c r="Q717" s="104"/>
      <c r="R717" s="104"/>
      <c r="S717" s="104">
        <f>SUM(E717:R717)</f>
        <v>2</v>
      </c>
      <c r="T717" s="105"/>
    </row>
    <row r="718" spans="1:20" s="69" customFormat="1" ht="12.75">
      <c r="A718" s="107"/>
      <c r="B718" s="106"/>
      <c r="C718" s="106"/>
      <c r="D718" s="106"/>
      <c r="E718" s="117" t="s">
        <v>858</v>
      </c>
      <c r="F718" s="109" t="s">
        <v>299</v>
      </c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>
        <v>1</v>
      </c>
      <c r="S718" s="104">
        <f>SUM(E718:R718)</f>
        <v>1</v>
      </c>
      <c r="T718" s="105"/>
    </row>
    <row r="719" spans="1:20" s="69" customFormat="1" ht="12.75">
      <c r="A719" s="116"/>
      <c r="B719" s="88"/>
      <c r="C719" s="88"/>
      <c r="D719" s="88"/>
      <c r="E719" s="117" t="s">
        <v>113</v>
      </c>
      <c r="F719" s="109" t="s">
        <v>299</v>
      </c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>
        <v>1</v>
      </c>
      <c r="S719" s="104">
        <f>SUM(E719:R719)</f>
        <v>1</v>
      </c>
      <c r="T719" s="105"/>
    </row>
    <row r="720" spans="1:20" s="69" customFormat="1" ht="12.75">
      <c r="A720" s="35"/>
      <c r="B720" s="88"/>
      <c r="C720" s="88"/>
      <c r="D720" s="95">
        <v>331.2</v>
      </c>
      <c r="E720" s="117" t="s">
        <v>730</v>
      </c>
      <c r="F720" s="109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5"/>
    </row>
    <row r="721" spans="1:20" s="69" customFormat="1" ht="12.75">
      <c r="A721" s="35"/>
      <c r="B721" s="88"/>
      <c r="C721" s="88"/>
      <c r="D721" s="95"/>
      <c r="E721" s="117" t="s">
        <v>727</v>
      </c>
      <c r="F721" s="109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5"/>
    </row>
    <row r="722" spans="1:20" s="69" customFormat="1" ht="12.75">
      <c r="A722" s="35"/>
      <c r="B722" s="88"/>
      <c r="C722" s="88"/>
      <c r="D722" s="95"/>
      <c r="E722" s="117" t="s">
        <v>859</v>
      </c>
      <c r="F722" s="109" t="s">
        <v>225</v>
      </c>
      <c r="G722" s="104"/>
      <c r="H722" s="104"/>
      <c r="I722" s="104"/>
      <c r="J722" s="104"/>
      <c r="K722" s="104"/>
      <c r="L722" s="104">
        <v>3</v>
      </c>
      <c r="M722" s="104">
        <v>3</v>
      </c>
      <c r="N722" s="104">
        <v>3</v>
      </c>
      <c r="O722" s="104"/>
      <c r="P722" s="104"/>
      <c r="Q722" s="104"/>
      <c r="R722" s="104"/>
      <c r="S722" s="104">
        <f>SUM(G722:R722)</f>
        <v>9</v>
      </c>
      <c r="T722" s="105"/>
    </row>
    <row r="723" spans="1:20" s="69" customFormat="1" ht="12.75">
      <c r="A723" s="116"/>
      <c r="B723" s="88"/>
      <c r="C723" s="88"/>
      <c r="D723" s="95"/>
      <c r="E723" s="117" t="s">
        <v>860</v>
      </c>
      <c r="F723" s="109" t="s">
        <v>444</v>
      </c>
      <c r="G723" s="104">
        <v>1</v>
      </c>
      <c r="H723" s="104"/>
      <c r="I723" s="104"/>
      <c r="J723" s="104">
        <v>1</v>
      </c>
      <c r="K723" s="104"/>
      <c r="L723" s="104"/>
      <c r="M723" s="104">
        <v>1</v>
      </c>
      <c r="N723" s="104"/>
      <c r="O723" s="104"/>
      <c r="P723" s="104">
        <v>1</v>
      </c>
      <c r="Q723" s="104"/>
      <c r="R723" s="104"/>
      <c r="S723" s="104">
        <f>SUM(G723:R723)</f>
        <v>4</v>
      </c>
      <c r="T723" s="105"/>
    </row>
    <row r="724" spans="1:20" s="69" customFormat="1" ht="12.75">
      <c r="A724" s="116"/>
      <c r="B724" s="88"/>
      <c r="C724" s="88"/>
      <c r="D724" s="95"/>
      <c r="E724" s="117" t="s">
        <v>861</v>
      </c>
      <c r="F724" s="109" t="s">
        <v>862</v>
      </c>
      <c r="G724" s="104">
        <v>1</v>
      </c>
      <c r="H724" s="104"/>
      <c r="I724" s="104"/>
      <c r="J724" s="104">
        <v>1</v>
      </c>
      <c r="K724" s="104"/>
      <c r="L724" s="104"/>
      <c r="M724" s="104">
        <v>1</v>
      </c>
      <c r="N724" s="104"/>
      <c r="O724" s="104"/>
      <c r="P724" s="104">
        <v>1</v>
      </c>
      <c r="Q724" s="104"/>
      <c r="R724" s="104"/>
      <c r="S724" s="104">
        <f>SUM(G724:R724)</f>
        <v>4</v>
      </c>
      <c r="T724" s="105"/>
    </row>
    <row r="725" spans="1:20" s="69" customFormat="1" ht="12.75">
      <c r="A725" s="80"/>
      <c r="B725" s="98"/>
      <c r="C725" s="98"/>
      <c r="D725" s="152"/>
      <c r="E725" s="124"/>
      <c r="F725" s="109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5"/>
    </row>
    <row r="726" spans="1:20" s="69" customFormat="1" ht="12.75">
      <c r="A726" s="136"/>
      <c r="B726" s="24"/>
      <c r="C726" s="24"/>
      <c r="D726" s="24"/>
      <c r="E726" s="24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3"/>
    </row>
    <row r="727" spans="1:20" s="69" customFormat="1" ht="12.75">
      <c r="A727" s="35"/>
      <c r="B727" s="94"/>
      <c r="C727" s="94"/>
      <c r="D727" s="94"/>
      <c r="E727" s="94" t="s">
        <v>244</v>
      </c>
      <c r="F727" s="106"/>
      <c r="G727" s="106"/>
      <c r="H727" s="106"/>
      <c r="I727" s="106"/>
      <c r="J727" s="106"/>
      <c r="K727" s="106"/>
      <c r="L727" s="106"/>
      <c r="M727" s="106"/>
      <c r="N727" s="205" t="s">
        <v>245</v>
      </c>
      <c r="O727" s="205"/>
      <c r="P727" s="205"/>
      <c r="Q727" s="205"/>
      <c r="R727" s="205"/>
      <c r="S727" s="205"/>
      <c r="T727" s="206"/>
    </row>
    <row r="728" spans="1:20" s="69" customFormat="1" ht="12.75">
      <c r="A728" s="93"/>
      <c r="B728" s="94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8"/>
    </row>
    <row r="729" spans="1:20" s="69" customFormat="1" ht="12.75">
      <c r="A729" s="93"/>
      <c r="B729" s="94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8"/>
    </row>
    <row r="730" spans="1:20" s="69" customFormat="1" ht="12.75">
      <c r="A730" s="35"/>
      <c r="B730" s="94"/>
      <c r="C730" s="91"/>
      <c r="D730" s="94" t="s">
        <v>73</v>
      </c>
      <c r="E730" s="91"/>
      <c r="F730" s="106"/>
      <c r="G730" s="106"/>
      <c r="H730" s="106"/>
      <c r="I730" s="106"/>
      <c r="J730" s="106"/>
      <c r="K730" s="106"/>
      <c r="L730" s="106"/>
      <c r="M730" s="106"/>
      <c r="N730" s="205" t="s">
        <v>121</v>
      </c>
      <c r="O730" s="205"/>
      <c r="P730" s="205"/>
      <c r="Q730" s="205"/>
      <c r="R730" s="205"/>
      <c r="S730" s="205"/>
      <c r="T730" s="206"/>
    </row>
    <row r="731" spans="1:20" s="69" customFormat="1" ht="12.75">
      <c r="A731" s="131" t="s">
        <v>246</v>
      </c>
      <c r="B731" s="132"/>
      <c r="C731" s="92"/>
      <c r="D731" s="92"/>
      <c r="E731" s="92"/>
      <c r="F731" s="99"/>
      <c r="G731" s="99"/>
      <c r="H731" s="99"/>
      <c r="I731" s="99"/>
      <c r="J731" s="99"/>
      <c r="K731" s="99"/>
      <c r="L731" s="99"/>
      <c r="M731" s="99"/>
      <c r="N731" s="207" t="s">
        <v>247</v>
      </c>
      <c r="O731" s="207"/>
      <c r="P731" s="207"/>
      <c r="Q731" s="207"/>
      <c r="R731" s="207"/>
      <c r="S731" s="207"/>
      <c r="T731" s="208"/>
    </row>
    <row r="732" spans="1:20" s="69" customFormat="1" ht="15.75">
      <c r="A732" s="198" t="s">
        <v>701</v>
      </c>
      <c r="B732" s="198"/>
      <c r="C732" s="198"/>
      <c r="D732" s="198"/>
      <c r="E732" s="198"/>
      <c r="F732" s="198"/>
      <c r="G732" s="198"/>
      <c r="H732" s="198"/>
      <c r="I732" s="198"/>
      <c r="J732" s="198"/>
      <c r="K732" s="198"/>
      <c r="L732" s="198"/>
      <c r="M732" s="198"/>
      <c r="N732" s="198"/>
      <c r="O732" s="198"/>
      <c r="P732" s="198"/>
      <c r="Q732" s="198"/>
      <c r="R732" s="198"/>
      <c r="S732" s="198"/>
      <c r="T732" s="198"/>
    </row>
    <row r="733" spans="1:20" s="69" customFormat="1" ht="15.75">
      <c r="A733" s="198" t="s">
        <v>122</v>
      </c>
      <c r="B733" s="198"/>
      <c r="C733" s="198"/>
      <c r="D733" s="198"/>
      <c r="E733" s="198"/>
      <c r="F733" s="198"/>
      <c r="G733" s="198"/>
      <c r="H733" s="198"/>
      <c r="I733" s="198"/>
      <c r="J733" s="198"/>
      <c r="K733" s="198"/>
      <c r="L733" s="198"/>
      <c r="M733" s="198"/>
      <c r="N733" s="198"/>
      <c r="O733" s="198"/>
      <c r="P733" s="198"/>
      <c r="Q733" s="198"/>
      <c r="R733" s="198"/>
      <c r="S733" s="198"/>
      <c r="T733" s="198"/>
    </row>
    <row r="734" spans="1:20" s="69" customFormat="1" ht="15.75">
      <c r="A734" s="87"/>
      <c r="B734" s="90"/>
      <c r="C734" s="90"/>
      <c r="D734" s="90"/>
      <c r="E734" s="90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4"/>
    </row>
    <row r="735" spans="1:20" s="69" customFormat="1" ht="12.75">
      <c r="A735" s="93" t="s">
        <v>552</v>
      </c>
      <c r="B735" s="94"/>
      <c r="C735" s="94"/>
      <c r="D735" s="94"/>
      <c r="E735" s="94"/>
      <c r="F735" s="94" t="s">
        <v>290</v>
      </c>
      <c r="G735" s="95"/>
      <c r="H735" s="95" t="s">
        <v>240</v>
      </c>
      <c r="I735" s="91"/>
      <c r="J735" s="91"/>
      <c r="K735" s="91"/>
      <c r="L735" s="94" t="s">
        <v>250</v>
      </c>
      <c r="M735" s="91"/>
      <c r="N735" s="91"/>
      <c r="O735" s="95" t="s">
        <v>252</v>
      </c>
      <c r="Q735" s="91"/>
      <c r="R735" s="94" t="s">
        <v>291</v>
      </c>
      <c r="T735" s="97"/>
    </row>
    <row r="736" spans="1:20" s="69" customFormat="1" ht="12.75">
      <c r="A736" s="80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9" t="s">
        <v>292</v>
      </c>
      <c r="S736" s="98"/>
      <c r="T736" s="118" t="s">
        <v>252</v>
      </c>
    </row>
    <row r="737" spans="1:20" s="69" customFormat="1" ht="12.75">
      <c r="A737" s="199" t="s">
        <v>287</v>
      </c>
      <c r="B737" s="200"/>
      <c r="C737" s="200"/>
      <c r="D737" s="200"/>
      <c r="E737" s="201"/>
      <c r="F737" s="100" t="s">
        <v>274</v>
      </c>
      <c r="G737" s="202" t="s">
        <v>275</v>
      </c>
      <c r="H737" s="202"/>
      <c r="I737" s="202"/>
      <c r="J737" s="202"/>
      <c r="K737" s="202"/>
      <c r="L737" s="202"/>
      <c r="M737" s="202"/>
      <c r="N737" s="202"/>
      <c r="O737" s="202"/>
      <c r="P737" s="202"/>
      <c r="Q737" s="202"/>
      <c r="R737" s="203"/>
      <c r="S737" s="100"/>
      <c r="T737" s="100" t="s">
        <v>288</v>
      </c>
    </row>
    <row r="738" spans="1:20" s="69" customFormat="1" ht="12.75">
      <c r="A738" s="204" t="s">
        <v>128</v>
      </c>
      <c r="B738" s="205"/>
      <c r="C738" s="205"/>
      <c r="D738" s="205"/>
      <c r="E738" s="206"/>
      <c r="F738" s="101" t="s">
        <v>277</v>
      </c>
      <c r="G738" s="102" t="s">
        <v>278</v>
      </c>
      <c r="H738" s="102" t="s">
        <v>279</v>
      </c>
      <c r="I738" s="102" t="s">
        <v>280</v>
      </c>
      <c r="J738" s="102" t="s">
        <v>281</v>
      </c>
      <c r="K738" s="102" t="s">
        <v>280</v>
      </c>
      <c r="L738" s="102" t="s">
        <v>282</v>
      </c>
      <c r="M738" s="102" t="s">
        <v>282</v>
      </c>
      <c r="N738" s="102" t="s">
        <v>281</v>
      </c>
      <c r="O738" s="102" t="s">
        <v>283</v>
      </c>
      <c r="P738" s="102" t="s">
        <v>284</v>
      </c>
      <c r="Q738" s="102" t="s">
        <v>285</v>
      </c>
      <c r="R738" s="102" t="s">
        <v>286</v>
      </c>
      <c r="S738" s="101" t="s">
        <v>276</v>
      </c>
      <c r="T738" s="101" t="s">
        <v>289</v>
      </c>
    </row>
    <row r="739" spans="1:20" s="69" customFormat="1" ht="12.75">
      <c r="A739" s="120" t="s">
        <v>878</v>
      </c>
      <c r="B739" s="133"/>
      <c r="C739" s="133"/>
      <c r="D739" s="133"/>
      <c r="E739" s="134"/>
      <c r="F739" s="113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5"/>
    </row>
    <row r="740" spans="1:20" s="69" customFormat="1" ht="12.75">
      <c r="A740" s="35"/>
      <c r="B740" s="94">
        <v>3.3</v>
      </c>
      <c r="C740" s="106" t="s">
        <v>725</v>
      </c>
      <c r="D740" s="106"/>
      <c r="E740" s="108"/>
      <c r="F740" s="109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5"/>
    </row>
    <row r="741" spans="1:20" s="69" customFormat="1" ht="12.75">
      <c r="A741" s="35"/>
      <c r="B741" s="88"/>
      <c r="C741" s="88"/>
      <c r="D741" s="95">
        <v>331.3</v>
      </c>
      <c r="E741" s="117" t="s">
        <v>864</v>
      </c>
      <c r="F741" s="109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5"/>
    </row>
    <row r="742" spans="1:20" s="69" customFormat="1" ht="12.75">
      <c r="A742" s="35"/>
      <c r="B742" s="88"/>
      <c r="C742" s="88"/>
      <c r="D742" s="88"/>
      <c r="E742" s="117" t="s">
        <v>863</v>
      </c>
      <c r="F742" s="109" t="s">
        <v>303</v>
      </c>
      <c r="G742" s="104"/>
      <c r="H742" s="104"/>
      <c r="I742" s="104">
        <v>1</v>
      </c>
      <c r="J742" s="104"/>
      <c r="K742" s="104">
        <v>1</v>
      </c>
      <c r="L742" s="104"/>
      <c r="M742" s="104"/>
      <c r="N742" s="104"/>
      <c r="O742" s="104"/>
      <c r="P742" s="104">
        <v>1</v>
      </c>
      <c r="Q742" s="104"/>
      <c r="R742" s="104"/>
      <c r="S742" s="104">
        <f>SUM(E742:R742)</f>
        <v>3</v>
      </c>
      <c r="T742" s="105"/>
    </row>
    <row r="743" spans="1:20" s="69" customFormat="1" ht="12.75">
      <c r="A743" s="35"/>
      <c r="B743" s="88"/>
      <c r="C743" s="88"/>
      <c r="D743" s="88"/>
      <c r="E743" s="117" t="s">
        <v>403</v>
      </c>
      <c r="F743" s="109" t="s">
        <v>303</v>
      </c>
      <c r="G743" s="104"/>
      <c r="H743" s="104"/>
      <c r="I743" s="104">
        <v>1</v>
      </c>
      <c r="J743" s="104"/>
      <c r="K743" s="104">
        <v>1</v>
      </c>
      <c r="L743" s="104"/>
      <c r="M743" s="104"/>
      <c r="N743" s="104"/>
      <c r="O743" s="104">
        <v>1</v>
      </c>
      <c r="P743" s="104"/>
      <c r="Q743" s="104">
        <v>1</v>
      </c>
      <c r="R743" s="104"/>
      <c r="S743" s="104">
        <f>SUM(E743:R743)</f>
        <v>4</v>
      </c>
      <c r="T743" s="105"/>
    </row>
    <row r="744" spans="1:20" s="69" customFormat="1" ht="12.75">
      <c r="A744" s="35"/>
      <c r="B744" s="88"/>
      <c r="C744" s="88"/>
      <c r="D744" s="88"/>
      <c r="E744" s="117"/>
      <c r="F744" s="109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19"/>
    </row>
    <row r="745" spans="1:20" s="69" customFormat="1" ht="12.75">
      <c r="A745" s="35"/>
      <c r="B745" s="88"/>
      <c r="C745" s="88"/>
      <c r="D745" s="95">
        <v>331.4</v>
      </c>
      <c r="E745" s="117" t="s">
        <v>732</v>
      </c>
      <c r="F745" s="109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5"/>
    </row>
    <row r="746" spans="1:20" s="69" customFormat="1" ht="12.75">
      <c r="A746" s="35"/>
      <c r="B746" s="88"/>
      <c r="C746" s="88"/>
      <c r="D746" s="95"/>
      <c r="E746" s="117" t="s">
        <v>606</v>
      </c>
      <c r="F746" s="109" t="s">
        <v>306</v>
      </c>
      <c r="G746" s="104">
        <v>3</v>
      </c>
      <c r="H746" s="104">
        <v>3</v>
      </c>
      <c r="I746" s="104">
        <v>2</v>
      </c>
      <c r="J746" s="104">
        <v>2</v>
      </c>
      <c r="K746" s="104"/>
      <c r="L746" s="104"/>
      <c r="M746" s="104"/>
      <c r="N746" s="104">
        <v>1</v>
      </c>
      <c r="O746" s="104">
        <v>1</v>
      </c>
      <c r="P746" s="104">
        <v>1</v>
      </c>
      <c r="Q746" s="104">
        <v>1</v>
      </c>
      <c r="R746" s="104"/>
      <c r="S746" s="104">
        <f>SUM(G746:R746)</f>
        <v>14</v>
      </c>
      <c r="T746" s="105"/>
    </row>
    <row r="747" spans="1:20" s="69" customFormat="1" ht="12.75">
      <c r="A747" s="35"/>
      <c r="B747" s="88"/>
      <c r="C747" s="88"/>
      <c r="D747" s="95"/>
      <c r="E747" s="117" t="s">
        <v>607</v>
      </c>
      <c r="F747" s="109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5"/>
    </row>
    <row r="748" spans="1:20" s="69" customFormat="1" ht="12.75">
      <c r="A748" s="35"/>
      <c r="B748" s="88"/>
      <c r="C748" s="88"/>
      <c r="D748" s="95"/>
      <c r="E748" s="117"/>
      <c r="F748" s="109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5"/>
    </row>
    <row r="749" spans="1:20" s="69" customFormat="1" ht="12.75">
      <c r="A749" s="116"/>
      <c r="B749" s="88"/>
      <c r="C749" s="88"/>
      <c r="D749" s="95"/>
      <c r="E749" s="117"/>
      <c r="F749" s="109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5"/>
    </row>
    <row r="750" spans="1:20" s="69" customFormat="1" ht="12.75">
      <c r="A750" s="35"/>
      <c r="B750" s="88"/>
      <c r="C750" s="88"/>
      <c r="D750" s="95">
        <v>331.5</v>
      </c>
      <c r="E750" s="117" t="s">
        <v>602</v>
      </c>
      <c r="F750" s="109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5"/>
    </row>
    <row r="751" spans="1:20" s="69" customFormat="1" ht="12.75">
      <c r="A751" s="35"/>
      <c r="B751" s="40"/>
      <c r="C751" s="88"/>
      <c r="D751" s="78"/>
      <c r="E751" s="117" t="s">
        <v>603</v>
      </c>
      <c r="F751" s="109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5"/>
    </row>
    <row r="752" spans="1:20" s="69" customFormat="1" ht="12.75">
      <c r="A752" s="35"/>
      <c r="B752" s="40"/>
      <c r="C752" s="88"/>
      <c r="D752" s="78"/>
      <c r="E752" s="117" t="s">
        <v>114</v>
      </c>
      <c r="F752" s="109" t="s">
        <v>99</v>
      </c>
      <c r="G752" s="104">
        <v>8</v>
      </c>
      <c r="H752" s="104">
        <v>10</v>
      </c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>
        <f>SUM(G752:R752)</f>
        <v>18</v>
      </c>
      <c r="T752" s="105"/>
    </row>
    <row r="753" spans="1:20" s="69" customFormat="1" ht="12.75">
      <c r="A753" s="35"/>
      <c r="B753" s="40"/>
      <c r="C753" s="88"/>
      <c r="D753" s="78"/>
      <c r="E753" s="117"/>
      <c r="F753" s="109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5"/>
    </row>
    <row r="754" spans="1:20" s="69" customFormat="1" ht="12.75">
      <c r="A754" s="35"/>
      <c r="B754" s="40"/>
      <c r="C754" s="88"/>
      <c r="D754" s="95"/>
      <c r="E754" s="117" t="s">
        <v>779</v>
      </c>
      <c r="F754" s="109" t="s">
        <v>298</v>
      </c>
      <c r="G754" s="104">
        <v>60</v>
      </c>
      <c r="H754" s="104"/>
      <c r="I754" s="104"/>
      <c r="J754" s="104"/>
      <c r="K754" s="104"/>
      <c r="L754" s="104"/>
      <c r="M754" s="104"/>
      <c r="N754" s="104">
        <v>60</v>
      </c>
      <c r="O754" s="104"/>
      <c r="P754" s="104"/>
      <c r="Q754" s="104"/>
      <c r="R754" s="104"/>
      <c r="S754" s="104">
        <f>SUM(E754:R754)</f>
        <v>120</v>
      </c>
      <c r="T754" s="105"/>
    </row>
    <row r="755" spans="1:20" s="69" customFormat="1" ht="12.75">
      <c r="A755" s="116"/>
      <c r="B755" s="88"/>
      <c r="C755" s="88"/>
      <c r="D755" s="95"/>
      <c r="E755" s="117"/>
      <c r="F755" s="109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5"/>
    </row>
    <row r="756" spans="1:20" s="69" customFormat="1" ht="12.75">
      <c r="A756" s="35"/>
      <c r="B756" s="88"/>
      <c r="C756" s="88"/>
      <c r="D756" s="95">
        <v>331.6</v>
      </c>
      <c r="E756" s="117" t="s">
        <v>604</v>
      </c>
      <c r="F756" s="109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5"/>
    </row>
    <row r="757" spans="1:20" s="69" customFormat="1" ht="12.75">
      <c r="A757" s="35"/>
      <c r="B757" s="88"/>
      <c r="C757" s="88"/>
      <c r="D757" s="88"/>
      <c r="E757" s="117" t="s">
        <v>605</v>
      </c>
      <c r="F757" s="109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5"/>
    </row>
    <row r="758" spans="1:20" s="69" customFormat="1" ht="12.75">
      <c r="A758" s="35"/>
      <c r="B758" s="88"/>
      <c r="C758" s="88"/>
      <c r="D758" s="88"/>
      <c r="E758" s="117" t="s">
        <v>731</v>
      </c>
      <c r="F758" s="109" t="s">
        <v>303</v>
      </c>
      <c r="G758" s="104"/>
      <c r="H758" s="104">
        <v>1</v>
      </c>
      <c r="I758" s="104"/>
      <c r="J758" s="104">
        <v>1</v>
      </c>
      <c r="K758" s="104"/>
      <c r="L758" s="104">
        <v>1</v>
      </c>
      <c r="M758" s="104"/>
      <c r="N758" s="104">
        <v>1</v>
      </c>
      <c r="O758" s="104"/>
      <c r="P758" s="104">
        <v>1</v>
      </c>
      <c r="Q758" s="104"/>
      <c r="R758" s="104">
        <v>1</v>
      </c>
      <c r="S758" s="104">
        <f>SUM(E758:R758)</f>
        <v>6</v>
      </c>
      <c r="T758" s="105" t="s">
        <v>459</v>
      </c>
    </row>
    <row r="759" spans="1:20" s="69" customFormat="1" ht="12.75">
      <c r="A759" s="116"/>
      <c r="B759" s="88"/>
      <c r="C759" s="88"/>
      <c r="D759" s="95"/>
      <c r="E759" s="117"/>
      <c r="F759" s="109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5"/>
    </row>
    <row r="760" spans="1:20" s="69" customFormat="1" ht="12.75">
      <c r="A760" s="35"/>
      <c r="B760" s="88"/>
      <c r="C760" s="88"/>
      <c r="D760" s="95"/>
      <c r="E760" s="117"/>
      <c r="F760" s="109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5"/>
    </row>
    <row r="761" spans="1:20" s="69" customFormat="1" ht="12.75">
      <c r="A761" s="35"/>
      <c r="B761" s="88"/>
      <c r="C761" s="88"/>
      <c r="D761" s="88"/>
      <c r="E761" s="117"/>
      <c r="F761" s="109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5"/>
    </row>
    <row r="762" spans="1:20" s="69" customFormat="1" ht="12.75">
      <c r="A762" s="35"/>
      <c r="B762" s="88"/>
      <c r="C762" s="88"/>
      <c r="D762" s="88"/>
      <c r="E762" s="117"/>
      <c r="F762" s="109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5"/>
    </row>
    <row r="763" spans="1:20" s="69" customFormat="1" ht="12.75">
      <c r="A763" s="35"/>
      <c r="B763" s="88"/>
      <c r="C763" s="88"/>
      <c r="D763" s="88"/>
      <c r="E763" s="117"/>
      <c r="F763" s="109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5"/>
    </row>
    <row r="764" spans="1:20" s="69" customFormat="1" ht="12.75">
      <c r="A764" s="35"/>
      <c r="B764" s="88"/>
      <c r="C764" s="88"/>
      <c r="D764" s="88"/>
      <c r="E764" s="117"/>
      <c r="F764" s="109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5"/>
    </row>
    <row r="765" spans="1:20" s="69" customFormat="1" ht="12.75">
      <c r="A765" s="35"/>
      <c r="B765" s="88"/>
      <c r="C765" s="88"/>
      <c r="D765" s="88"/>
      <c r="E765" s="117"/>
      <c r="F765" s="109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5"/>
    </row>
    <row r="766" spans="1:20" s="69" customFormat="1" ht="12.75">
      <c r="A766" s="74"/>
      <c r="B766" s="98"/>
      <c r="C766" s="98"/>
      <c r="D766" s="98"/>
      <c r="E766" s="124"/>
      <c r="F766" s="109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5"/>
    </row>
    <row r="767" spans="1:20" s="69" customFormat="1" ht="12.75">
      <c r="A767" s="136"/>
      <c r="B767" s="24"/>
      <c r="C767" s="24"/>
      <c r="D767" s="24"/>
      <c r="E767" s="24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3"/>
    </row>
    <row r="768" spans="1:20" s="69" customFormat="1" ht="12.75">
      <c r="A768" s="35"/>
      <c r="B768" s="94"/>
      <c r="C768" s="94"/>
      <c r="D768" s="94"/>
      <c r="E768" s="94" t="s">
        <v>244</v>
      </c>
      <c r="F768" s="106"/>
      <c r="G768" s="106"/>
      <c r="H768" s="106"/>
      <c r="I768" s="106"/>
      <c r="J768" s="106"/>
      <c r="K768" s="106"/>
      <c r="L768" s="106"/>
      <c r="M768" s="106"/>
      <c r="N768" s="205" t="s">
        <v>245</v>
      </c>
      <c r="O768" s="205"/>
      <c r="P768" s="205"/>
      <c r="Q768" s="205"/>
      <c r="R768" s="205"/>
      <c r="S768" s="205"/>
      <c r="T768" s="206"/>
    </row>
    <row r="769" spans="1:20" s="69" customFormat="1" ht="12.75">
      <c r="A769" s="93"/>
      <c r="B769" s="94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8"/>
    </row>
    <row r="770" spans="1:20" s="69" customFormat="1" ht="12.75">
      <c r="A770" s="93"/>
      <c r="B770" s="94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8"/>
    </row>
    <row r="771" spans="1:20" s="69" customFormat="1" ht="12.75">
      <c r="A771" s="35"/>
      <c r="B771" s="94"/>
      <c r="C771" s="91"/>
      <c r="D771" s="94" t="s">
        <v>73</v>
      </c>
      <c r="E771" s="91"/>
      <c r="F771" s="106"/>
      <c r="G771" s="106"/>
      <c r="H771" s="106"/>
      <c r="I771" s="106"/>
      <c r="J771" s="106"/>
      <c r="K771" s="106"/>
      <c r="L771" s="106"/>
      <c r="M771" s="106"/>
      <c r="N771" s="205" t="s">
        <v>121</v>
      </c>
      <c r="O771" s="205"/>
      <c r="P771" s="205"/>
      <c r="Q771" s="205"/>
      <c r="R771" s="205"/>
      <c r="S771" s="205"/>
      <c r="T771" s="206"/>
    </row>
    <row r="772" spans="1:20" s="69" customFormat="1" ht="12.75">
      <c r="A772" s="131" t="s">
        <v>246</v>
      </c>
      <c r="B772" s="132"/>
      <c r="C772" s="92"/>
      <c r="D772" s="92"/>
      <c r="E772" s="92"/>
      <c r="F772" s="99"/>
      <c r="G772" s="99"/>
      <c r="H772" s="99"/>
      <c r="I772" s="99"/>
      <c r="J772" s="99"/>
      <c r="K772" s="99"/>
      <c r="L772" s="99"/>
      <c r="M772" s="99"/>
      <c r="N772" s="207" t="s">
        <v>247</v>
      </c>
      <c r="O772" s="207"/>
      <c r="P772" s="207"/>
      <c r="Q772" s="207"/>
      <c r="R772" s="207"/>
      <c r="S772" s="207"/>
      <c r="T772" s="208"/>
    </row>
    <row r="773" spans="1:20" s="69" customFormat="1" ht="12.75">
      <c r="A773" s="94"/>
      <c r="B773" s="94"/>
      <c r="C773" s="91"/>
      <c r="D773" s="91"/>
      <c r="E773" s="91"/>
      <c r="F773" s="106"/>
      <c r="G773" s="106"/>
      <c r="H773" s="106"/>
      <c r="I773" s="106"/>
      <c r="J773" s="106"/>
      <c r="K773" s="106"/>
      <c r="L773" s="106"/>
      <c r="M773" s="106"/>
      <c r="N773" s="91"/>
      <c r="O773" s="91"/>
      <c r="P773" s="91"/>
      <c r="Q773" s="91"/>
      <c r="R773" s="91"/>
      <c r="S773" s="91"/>
      <c r="T773" s="91"/>
    </row>
    <row r="774" spans="1:20" s="69" customFormat="1" ht="12.75">
      <c r="A774" s="94"/>
      <c r="B774" s="91"/>
      <c r="C774" s="91"/>
      <c r="D774" s="91"/>
      <c r="E774" s="91"/>
      <c r="F774" s="106"/>
      <c r="G774" s="106"/>
      <c r="H774" s="106"/>
      <c r="I774" s="106"/>
      <c r="J774" s="106"/>
      <c r="K774" s="106"/>
      <c r="L774" s="106"/>
      <c r="M774" s="106"/>
      <c r="N774" s="91"/>
      <c r="O774" s="91"/>
      <c r="P774" s="91"/>
      <c r="Q774" s="91"/>
      <c r="R774" s="91"/>
      <c r="S774" s="91"/>
      <c r="T774" s="91"/>
    </row>
    <row r="775" spans="1:20" s="69" customFormat="1" ht="15.75">
      <c r="A775" s="198" t="s">
        <v>701</v>
      </c>
      <c r="B775" s="198"/>
      <c r="C775" s="198"/>
      <c r="D775" s="198"/>
      <c r="E775" s="198"/>
      <c r="F775" s="198"/>
      <c r="G775" s="198"/>
      <c r="H775" s="198"/>
      <c r="I775" s="198"/>
      <c r="J775" s="198"/>
      <c r="K775" s="198"/>
      <c r="L775" s="198"/>
      <c r="M775" s="198"/>
      <c r="N775" s="198"/>
      <c r="O775" s="198"/>
      <c r="P775" s="198"/>
      <c r="Q775" s="198"/>
      <c r="R775" s="198"/>
      <c r="S775" s="198"/>
      <c r="T775" s="198"/>
    </row>
    <row r="776" spans="1:20" s="69" customFormat="1" ht="15.75">
      <c r="A776" s="198" t="s">
        <v>122</v>
      </c>
      <c r="B776" s="198"/>
      <c r="C776" s="198"/>
      <c r="D776" s="198"/>
      <c r="E776" s="198"/>
      <c r="F776" s="198"/>
      <c r="G776" s="198"/>
      <c r="H776" s="198"/>
      <c r="I776" s="198"/>
      <c r="J776" s="198"/>
      <c r="K776" s="198"/>
      <c r="L776" s="198"/>
      <c r="M776" s="198"/>
      <c r="N776" s="198"/>
      <c r="O776" s="198"/>
      <c r="P776" s="198"/>
      <c r="Q776" s="198"/>
      <c r="R776" s="198"/>
      <c r="S776" s="198"/>
      <c r="T776" s="198"/>
    </row>
    <row r="777" spans="1:20" s="69" customFormat="1" ht="15.75">
      <c r="A777" s="87"/>
      <c r="B777" s="90"/>
      <c r="C777" s="90"/>
      <c r="D777" s="90"/>
      <c r="E777" s="90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4"/>
    </row>
    <row r="778" spans="1:20" s="69" customFormat="1" ht="12.75">
      <c r="A778" s="93" t="s">
        <v>552</v>
      </c>
      <c r="B778" s="94"/>
      <c r="C778" s="94"/>
      <c r="D778" s="94"/>
      <c r="E778" s="94"/>
      <c r="F778" s="94" t="s">
        <v>290</v>
      </c>
      <c r="G778" s="95"/>
      <c r="H778" s="95" t="s">
        <v>240</v>
      </c>
      <c r="I778" s="91"/>
      <c r="J778" s="91"/>
      <c r="K778" s="91"/>
      <c r="L778" s="94" t="s">
        <v>250</v>
      </c>
      <c r="M778" s="91"/>
      <c r="N778" s="91"/>
      <c r="O778" s="95" t="s">
        <v>252</v>
      </c>
      <c r="Q778" s="91"/>
      <c r="R778" s="94" t="s">
        <v>291</v>
      </c>
      <c r="T778" s="97"/>
    </row>
    <row r="779" spans="1:20" s="69" customFormat="1" ht="12.75">
      <c r="A779" s="80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9" t="s">
        <v>292</v>
      </c>
      <c r="S779" s="98"/>
      <c r="T779" s="118" t="s">
        <v>252</v>
      </c>
    </row>
    <row r="780" spans="1:20" s="69" customFormat="1" ht="12.75">
      <c r="A780" s="199" t="s">
        <v>287</v>
      </c>
      <c r="B780" s="200"/>
      <c r="C780" s="200"/>
      <c r="D780" s="200"/>
      <c r="E780" s="201"/>
      <c r="F780" s="100" t="s">
        <v>274</v>
      </c>
      <c r="G780" s="202" t="s">
        <v>275</v>
      </c>
      <c r="H780" s="202"/>
      <c r="I780" s="202"/>
      <c r="J780" s="202"/>
      <c r="K780" s="202"/>
      <c r="L780" s="202"/>
      <c r="M780" s="202"/>
      <c r="N780" s="202"/>
      <c r="O780" s="202"/>
      <c r="P780" s="202"/>
      <c r="Q780" s="202"/>
      <c r="R780" s="203"/>
      <c r="S780" s="100"/>
      <c r="T780" s="100" t="s">
        <v>288</v>
      </c>
    </row>
    <row r="781" spans="1:20" s="69" customFormat="1" ht="12.75">
      <c r="A781" s="204" t="s">
        <v>128</v>
      </c>
      <c r="B781" s="205"/>
      <c r="C781" s="205"/>
      <c r="D781" s="205"/>
      <c r="E781" s="206"/>
      <c r="F781" s="101" t="s">
        <v>277</v>
      </c>
      <c r="G781" s="102" t="s">
        <v>278</v>
      </c>
      <c r="H781" s="102" t="s">
        <v>279</v>
      </c>
      <c r="I781" s="102" t="s">
        <v>280</v>
      </c>
      <c r="J781" s="102" t="s">
        <v>281</v>
      </c>
      <c r="K781" s="102" t="s">
        <v>280</v>
      </c>
      <c r="L781" s="102" t="s">
        <v>282</v>
      </c>
      <c r="M781" s="102" t="s">
        <v>282</v>
      </c>
      <c r="N781" s="102" t="s">
        <v>281</v>
      </c>
      <c r="O781" s="102" t="s">
        <v>283</v>
      </c>
      <c r="P781" s="102" t="s">
        <v>284</v>
      </c>
      <c r="Q781" s="102" t="s">
        <v>285</v>
      </c>
      <c r="R781" s="102" t="s">
        <v>286</v>
      </c>
      <c r="S781" s="101" t="s">
        <v>276</v>
      </c>
      <c r="T781" s="101" t="s">
        <v>289</v>
      </c>
    </row>
    <row r="782" spans="1:20" s="69" customFormat="1" ht="12.75">
      <c r="A782" s="120" t="s">
        <v>878</v>
      </c>
      <c r="B782" s="133"/>
      <c r="C782" s="133"/>
      <c r="D782" s="133"/>
      <c r="E782" s="134"/>
      <c r="F782" s="113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5"/>
    </row>
    <row r="783" spans="1:20" s="69" customFormat="1" ht="12.75">
      <c r="A783" s="35"/>
      <c r="B783" s="94">
        <v>3.3</v>
      </c>
      <c r="C783" s="106" t="s">
        <v>725</v>
      </c>
      <c r="D783" s="106"/>
      <c r="E783" s="108"/>
      <c r="F783" s="109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5"/>
    </row>
    <row r="784" spans="1:20" s="69" customFormat="1" ht="12.75">
      <c r="A784" s="35"/>
      <c r="B784" s="106"/>
      <c r="C784" s="94">
        <v>33.1</v>
      </c>
      <c r="D784" s="106" t="s">
        <v>726</v>
      </c>
      <c r="E784" s="108"/>
      <c r="F784" s="109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5"/>
    </row>
    <row r="785" spans="1:20" s="69" customFormat="1" ht="12.75">
      <c r="A785" s="35"/>
      <c r="B785" s="88"/>
      <c r="C785" s="88"/>
      <c r="D785" s="95">
        <v>331.7</v>
      </c>
      <c r="E785" s="117" t="s">
        <v>161</v>
      </c>
      <c r="F785" s="109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5"/>
    </row>
    <row r="786" spans="1:20" s="69" customFormat="1" ht="12.75">
      <c r="A786" s="35"/>
      <c r="B786" s="88"/>
      <c r="C786" s="88"/>
      <c r="D786" s="95"/>
      <c r="E786" s="117" t="s">
        <v>659</v>
      </c>
      <c r="F786" s="109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5"/>
    </row>
    <row r="787" spans="1:20" s="69" customFormat="1" ht="12.75">
      <c r="A787" s="35"/>
      <c r="B787" s="88"/>
      <c r="C787" s="88"/>
      <c r="D787" s="95"/>
      <c r="E787" s="117" t="s">
        <v>162</v>
      </c>
      <c r="F787" s="109" t="s">
        <v>299</v>
      </c>
      <c r="G787" s="104"/>
      <c r="H787" s="104">
        <v>1</v>
      </c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>
        <f>SUM(E787:R787)</f>
        <v>1</v>
      </c>
      <c r="T787" s="105"/>
    </row>
    <row r="788" spans="1:20" s="69" customFormat="1" ht="12.75">
      <c r="A788" s="35"/>
      <c r="B788" s="88"/>
      <c r="C788" s="88"/>
      <c r="D788" s="95"/>
      <c r="E788" s="117" t="s">
        <v>167</v>
      </c>
      <c r="F788" s="109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5"/>
    </row>
    <row r="789" spans="1:20" s="69" customFormat="1" ht="12.75">
      <c r="A789" s="35"/>
      <c r="B789" s="88"/>
      <c r="C789" s="88"/>
      <c r="D789" s="95"/>
      <c r="E789" s="117" t="s">
        <v>163</v>
      </c>
      <c r="F789" s="109" t="s">
        <v>299</v>
      </c>
      <c r="G789" s="104"/>
      <c r="H789" s="104">
        <v>1</v>
      </c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>
        <f>SUM(E789:R789)</f>
        <v>1</v>
      </c>
      <c r="T789" s="105"/>
    </row>
    <row r="790" spans="1:20" s="69" customFormat="1" ht="12.75">
      <c r="A790" s="35"/>
      <c r="B790" s="88"/>
      <c r="C790" s="88"/>
      <c r="D790" s="88"/>
      <c r="E790" s="117" t="s">
        <v>165</v>
      </c>
      <c r="F790" s="109" t="s">
        <v>299</v>
      </c>
      <c r="G790" s="104"/>
      <c r="H790" s="104">
        <v>1</v>
      </c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>
        <f>SUM(E790:R790)</f>
        <v>1</v>
      </c>
      <c r="T790" s="105"/>
    </row>
    <row r="791" spans="1:20" s="69" customFormat="1" ht="12.75">
      <c r="A791" s="35"/>
      <c r="B791" s="88"/>
      <c r="C791" s="88"/>
      <c r="D791" s="88"/>
      <c r="E791" s="117" t="s">
        <v>164</v>
      </c>
      <c r="F791" s="109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5"/>
    </row>
    <row r="792" spans="1:20" s="69" customFormat="1" ht="12.75">
      <c r="A792" s="35"/>
      <c r="B792" s="88"/>
      <c r="C792" s="88"/>
      <c r="D792" s="88"/>
      <c r="E792" s="117" t="s">
        <v>166</v>
      </c>
      <c r="F792" s="109" t="s">
        <v>299</v>
      </c>
      <c r="G792" s="104"/>
      <c r="H792" s="104"/>
      <c r="I792" s="104"/>
      <c r="J792" s="104"/>
      <c r="K792" s="104"/>
      <c r="L792" s="104"/>
      <c r="M792" s="104"/>
      <c r="N792" s="104">
        <v>1</v>
      </c>
      <c r="O792" s="104"/>
      <c r="P792" s="104"/>
      <c r="Q792" s="104"/>
      <c r="R792" s="104"/>
      <c r="S792" s="104">
        <f>SUM(E792:R792)</f>
        <v>1</v>
      </c>
      <c r="T792" s="105"/>
    </row>
    <row r="793" spans="1:20" s="69" customFormat="1" ht="12.75">
      <c r="A793" s="116"/>
      <c r="B793" s="88"/>
      <c r="C793" s="88"/>
      <c r="D793" s="88"/>
      <c r="E793" s="117" t="s">
        <v>780</v>
      </c>
      <c r="F793" s="109" t="s">
        <v>234</v>
      </c>
      <c r="G793" s="104"/>
      <c r="H793" s="104"/>
      <c r="I793" s="104"/>
      <c r="J793" s="104">
        <v>1</v>
      </c>
      <c r="K793" s="104">
        <v>1</v>
      </c>
      <c r="L793" s="104">
        <v>1</v>
      </c>
      <c r="M793" s="104">
        <v>1</v>
      </c>
      <c r="N793" s="104">
        <v>1</v>
      </c>
      <c r="O793" s="104"/>
      <c r="P793" s="104"/>
      <c r="Q793" s="104"/>
      <c r="R793" s="104"/>
      <c r="S793" s="104">
        <f>SUM(E793:R793)</f>
        <v>5</v>
      </c>
      <c r="T793" s="105"/>
    </row>
    <row r="794" spans="1:20" s="69" customFormat="1" ht="12.75">
      <c r="A794" s="116"/>
      <c r="B794" s="88"/>
      <c r="C794" s="88"/>
      <c r="D794" s="95"/>
      <c r="E794" s="117"/>
      <c r="F794" s="109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5"/>
    </row>
    <row r="795" spans="1:20" s="69" customFormat="1" ht="12.75">
      <c r="A795" s="35"/>
      <c r="B795" s="106"/>
      <c r="C795" s="94">
        <v>33.2</v>
      </c>
      <c r="D795" s="106" t="s">
        <v>738</v>
      </c>
      <c r="E795" s="108"/>
      <c r="F795" s="109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5"/>
    </row>
    <row r="796" spans="1:20" s="69" customFormat="1" ht="12.75">
      <c r="A796" s="35"/>
      <c r="B796" s="88"/>
      <c r="C796" s="88"/>
      <c r="D796" s="95">
        <v>332.1</v>
      </c>
      <c r="E796" s="117" t="s">
        <v>739</v>
      </c>
      <c r="F796" s="109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5"/>
    </row>
    <row r="797" spans="1:20" s="69" customFormat="1" ht="12.75">
      <c r="A797" s="35"/>
      <c r="B797" s="88"/>
      <c r="C797" s="88"/>
      <c r="D797" s="95"/>
      <c r="E797" s="117" t="s">
        <v>733</v>
      </c>
      <c r="F797" s="109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5"/>
    </row>
    <row r="798" spans="1:20" s="69" customFormat="1" ht="12.75">
      <c r="A798" s="35"/>
      <c r="B798" s="88"/>
      <c r="C798" s="88"/>
      <c r="D798" s="95"/>
      <c r="E798" s="117" t="s">
        <v>846</v>
      </c>
      <c r="F798" s="109" t="s">
        <v>299</v>
      </c>
      <c r="G798" s="104"/>
      <c r="H798" s="104"/>
      <c r="I798" s="104"/>
      <c r="J798" s="104"/>
      <c r="K798" s="104"/>
      <c r="L798" s="104"/>
      <c r="M798" s="104">
        <v>1</v>
      </c>
      <c r="N798" s="104"/>
      <c r="O798" s="104"/>
      <c r="P798" s="104"/>
      <c r="Q798" s="104"/>
      <c r="R798" s="104">
        <v>1</v>
      </c>
      <c r="S798" s="104">
        <f>SUM(G798:R798)</f>
        <v>2</v>
      </c>
      <c r="T798" s="105"/>
    </row>
    <row r="799" spans="1:20" s="69" customFormat="1" ht="12.75">
      <c r="A799" s="35"/>
      <c r="B799" s="88"/>
      <c r="C799" s="88"/>
      <c r="D799" s="95"/>
      <c r="E799" s="117"/>
      <c r="F799" s="109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5"/>
    </row>
    <row r="800" spans="1:20" s="69" customFormat="1" ht="12.75">
      <c r="A800" s="35"/>
      <c r="B800" s="88"/>
      <c r="C800" s="88"/>
      <c r="D800" s="95">
        <v>332.2</v>
      </c>
      <c r="E800" s="117" t="s">
        <v>847</v>
      </c>
      <c r="F800" s="109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5"/>
    </row>
    <row r="801" spans="1:20" s="69" customFormat="1" ht="12.75">
      <c r="A801" s="35"/>
      <c r="B801" s="88"/>
      <c r="C801" s="88"/>
      <c r="D801" s="95"/>
      <c r="E801" s="117" t="s">
        <v>848</v>
      </c>
      <c r="F801" s="109" t="s">
        <v>234</v>
      </c>
      <c r="G801" s="104"/>
      <c r="H801" s="104">
        <v>2</v>
      </c>
      <c r="I801" s="104"/>
      <c r="J801" s="104">
        <v>2</v>
      </c>
      <c r="K801" s="104">
        <v>3</v>
      </c>
      <c r="L801" s="104">
        <v>3</v>
      </c>
      <c r="M801" s="104">
        <v>2</v>
      </c>
      <c r="N801" s="104">
        <v>3</v>
      </c>
      <c r="O801" s="104"/>
      <c r="P801" s="104">
        <v>2</v>
      </c>
      <c r="Q801" s="104">
        <v>2</v>
      </c>
      <c r="R801" s="104"/>
      <c r="S801" s="104">
        <f>SUM(G801:R801)</f>
        <v>19</v>
      </c>
      <c r="T801" s="105"/>
    </row>
    <row r="802" spans="1:20" s="69" customFormat="1" ht="12.75">
      <c r="A802" s="35"/>
      <c r="B802" s="88"/>
      <c r="C802" s="88"/>
      <c r="D802" s="95"/>
      <c r="E802" s="117"/>
      <c r="F802" s="109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5"/>
    </row>
    <row r="803" spans="1:20" s="69" customFormat="1" ht="12.75">
      <c r="A803" s="35"/>
      <c r="B803" s="88"/>
      <c r="C803" s="88"/>
      <c r="D803" s="95"/>
      <c r="E803" s="117"/>
      <c r="F803" s="109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5"/>
    </row>
    <row r="804" spans="1:20" s="69" customFormat="1" ht="12.75">
      <c r="A804" s="116"/>
      <c r="B804" s="88"/>
      <c r="C804" s="88"/>
      <c r="D804" s="88"/>
      <c r="E804" s="117"/>
      <c r="F804" s="109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5"/>
    </row>
    <row r="805" spans="1:20" s="69" customFormat="1" ht="12.75">
      <c r="A805" s="35"/>
      <c r="B805" s="106"/>
      <c r="C805" s="94"/>
      <c r="D805" s="106"/>
      <c r="E805" s="108"/>
      <c r="F805" s="109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5"/>
    </row>
    <row r="806" spans="1:20" s="69" customFormat="1" ht="12.75">
      <c r="A806" s="35"/>
      <c r="B806" s="88"/>
      <c r="C806" s="88"/>
      <c r="D806" s="95"/>
      <c r="E806" s="117"/>
      <c r="F806" s="109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5"/>
    </row>
    <row r="807" spans="1:20" s="69" customFormat="1" ht="12.75">
      <c r="A807" s="35"/>
      <c r="B807" s="88"/>
      <c r="C807" s="88"/>
      <c r="D807" s="95"/>
      <c r="E807" s="117"/>
      <c r="F807" s="109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5"/>
    </row>
    <row r="808" spans="1:20" s="69" customFormat="1" ht="12.75">
      <c r="A808" s="35"/>
      <c r="B808" s="88"/>
      <c r="C808" s="88"/>
      <c r="D808" s="88"/>
      <c r="E808" s="117"/>
      <c r="F808" s="109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5"/>
    </row>
    <row r="809" spans="1:20" s="69" customFormat="1" ht="12.75">
      <c r="A809" s="35"/>
      <c r="B809" s="88"/>
      <c r="C809" s="88"/>
      <c r="D809" s="88"/>
      <c r="E809" s="117"/>
      <c r="F809" s="109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5"/>
    </row>
    <row r="810" spans="1:20" s="69" customFormat="1" ht="12.75">
      <c r="A810" s="116"/>
      <c r="B810" s="88"/>
      <c r="C810" s="88"/>
      <c r="D810" s="88"/>
      <c r="E810" s="117"/>
      <c r="F810" s="109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5"/>
    </row>
    <row r="811" spans="1:20" s="69" customFormat="1" ht="12.75">
      <c r="A811" s="80"/>
      <c r="B811" s="98"/>
      <c r="C811" s="98"/>
      <c r="D811" s="98"/>
      <c r="E811" s="124"/>
      <c r="F811" s="109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5"/>
    </row>
    <row r="812" spans="1:20" s="69" customFormat="1" ht="12.75">
      <c r="A812" s="136"/>
      <c r="B812" s="24"/>
      <c r="C812" s="24"/>
      <c r="D812" s="24"/>
      <c r="E812" s="24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3"/>
    </row>
    <row r="813" spans="1:20" s="69" customFormat="1" ht="12.75">
      <c r="A813" s="35"/>
      <c r="B813" s="94"/>
      <c r="C813" s="94"/>
      <c r="D813" s="94"/>
      <c r="E813" s="94" t="s">
        <v>244</v>
      </c>
      <c r="F813" s="106"/>
      <c r="G813" s="106"/>
      <c r="H813" s="106"/>
      <c r="I813" s="106"/>
      <c r="J813" s="106"/>
      <c r="K813" s="106"/>
      <c r="L813" s="106"/>
      <c r="M813" s="106"/>
      <c r="N813" s="205" t="s">
        <v>245</v>
      </c>
      <c r="O813" s="205"/>
      <c r="P813" s="205"/>
      <c r="Q813" s="205"/>
      <c r="R813" s="205"/>
      <c r="S813" s="205"/>
      <c r="T813" s="206"/>
    </row>
    <row r="814" spans="1:20" s="69" customFormat="1" ht="12.75">
      <c r="A814" s="93"/>
      <c r="B814" s="94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8"/>
    </row>
    <row r="815" spans="1:20" s="69" customFormat="1" ht="12.75">
      <c r="A815" s="93"/>
      <c r="B815" s="94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8"/>
    </row>
    <row r="816" spans="1:20" s="69" customFormat="1" ht="12.75">
      <c r="A816" s="35"/>
      <c r="B816" s="94"/>
      <c r="C816" s="91"/>
      <c r="D816" s="94" t="s">
        <v>73</v>
      </c>
      <c r="E816" s="91"/>
      <c r="F816" s="106"/>
      <c r="G816" s="106"/>
      <c r="H816" s="106"/>
      <c r="I816" s="106"/>
      <c r="J816" s="106"/>
      <c r="K816" s="106"/>
      <c r="L816" s="106"/>
      <c r="M816" s="106"/>
      <c r="N816" s="205" t="s">
        <v>121</v>
      </c>
      <c r="O816" s="205"/>
      <c r="P816" s="205"/>
      <c r="Q816" s="205"/>
      <c r="R816" s="205"/>
      <c r="S816" s="205"/>
      <c r="T816" s="206"/>
    </row>
    <row r="817" spans="1:20" s="69" customFormat="1" ht="12.75">
      <c r="A817" s="131" t="s">
        <v>246</v>
      </c>
      <c r="B817" s="132"/>
      <c r="C817" s="92"/>
      <c r="D817" s="92"/>
      <c r="E817" s="92"/>
      <c r="F817" s="99"/>
      <c r="G817" s="99"/>
      <c r="H817" s="99"/>
      <c r="I817" s="99"/>
      <c r="J817" s="99"/>
      <c r="K817" s="99"/>
      <c r="L817" s="99"/>
      <c r="M817" s="99"/>
      <c r="N817" s="207" t="s">
        <v>247</v>
      </c>
      <c r="O817" s="207"/>
      <c r="P817" s="207"/>
      <c r="Q817" s="207"/>
      <c r="R817" s="207"/>
      <c r="S817" s="207"/>
      <c r="T817" s="208"/>
    </row>
    <row r="818" spans="1:20" s="69" customFormat="1" ht="15.75">
      <c r="A818" s="198" t="s">
        <v>701</v>
      </c>
      <c r="B818" s="198"/>
      <c r="C818" s="198"/>
      <c r="D818" s="198"/>
      <c r="E818" s="198"/>
      <c r="F818" s="198"/>
      <c r="G818" s="198"/>
      <c r="H818" s="198"/>
      <c r="I818" s="198"/>
      <c r="J818" s="198"/>
      <c r="K818" s="198"/>
      <c r="L818" s="198"/>
      <c r="M818" s="198"/>
      <c r="N818" s="198"/>
      <c r="O818" s="198"/>
      <c r="P818" s="198"/>
      <c r="Q818" s="198"/>
      <c r="R818" s="198"/>
      <c r="S818" s="198"/>
      <c r="T818" s="198"/>
    </row>
    <row r="819" spans="1:20" s="69" customFormat="1" ht="15.75">
      <c r="A819" s="198" t="s">
        <v>122</v>
      </c>
      <c r="B819" s="198"/>
      <c r="C819" s="198"/>
      <c r="D819" s="198"/>
      <c r="E819" s="198"/>
      <c r="F819" s="198"/>
      <c r="G819" s="198"/>
      <c r="H819" s="198"/>
      <c r="I819" s="198"/>
      <c r="J819" s="198"/>
      <c r="K819" s="198"/>
      <c r="L819" s="198"/>
      <c r="M819" s="198"/>
      <c r="N819" s="198"/>
      <c r="O819" s="198"/>
      <c r="P819" s="198"/>
      <c r="Q819" s="198"/>
      <c r="R819" s="198"/>
      <c r="S819" s="198"/>
      <c r="T819" s="198"/>
    </row>
    <row r="820" spans="1:20" s="69" customFormat="1" ht="15.75">
      <c r="A820" s="87"/>
      <c r="B820" s="90"/>
      <c r="C820" s="90"/>
      <c r="D820" s="90"/>
      <c r="E820" s="90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4"/>
    </row>
    <row r="821" spans="1:20" s="69" customFormat="1" ht="12.75">
      <c r="A821" s="93" t="s">
        <v>552</v>
      </c>
      <c r="B821" s="94"/>
      <c r="C821" s="94"/>
      <c r="D821" s="94"/>
      <c r="E821" s="94"/>
      <c r="F821" s="94" t="s">
        <v>290</v>
      </c>
      <c r="G821" s="95"/>
      <c r="H821" s="95" t="s">
        <v>240</v>
      </c>
      <c r="I821" s="91"/>
      <c r="J821" s="91"/>
      <c r="K821" s="91"/>
      <c r="L821" s="94" t="s">
        <v>250</v>
      </c>
      <c r="M821" s="91"/>
      <c r="N821" s="91"/>
      <c r="O821" s="95" t="s">
        <v>252</v>
      </c>
      <c r="Q821" s="91"/>
      <c r="R821" s="94" t="s">
        <v>291</v>
      </c>
      <c r="T821" s="97"/>
    </row>
    <row r="822" spans="1:20" s="69" customFormat="1" ht="12.75">
      <c r="A822" s="80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9" t="s">
        <v>292</v>
      </c>
      <c r="S822" s="98"/>
      <c r="T822" s="118" t="s">
        <v>252</v>
      </c>
    </row>
    <row r="823" spans="1:20" s="69" customFormat="1" ht="12.75">
      <c r="A823" s="199" t="s">
        <v>287</v>
      </c>
      <c r="B823" s="200"/>
      <c r="C823" s="200"/>
      <c r="D823" s="200"/>
      <c r="E823" s="201"/>
      <c r="F823" s="100" t="s">
        <v>274</v>
      </c>
      <c r="G823" s="202" t="s">
        <v>275</v>
      </c>
      <c r="H823" s="202"/>
      <c r="I823" s="202"/>
      <c r="J823" s="202"/>
      <c r="K823" s="202"/>
      <c r="L823" s="202"/>
      <c r="M823" s="202"/>
      <c r="N823" s="202"/>
      <c r="O823" s="202"/>
      <c r="P823" s="202"/>
      <c r="Q823" s="202"/>
      <c r="R823" s="203"/>
      <c r="S823" s="100"/>
      <c r="T823" s="100" t="s">
        <v>288</v>
      </c>
    </row>
    <row r="824" spans="1:20" s="69" customFormat="1" ht="12.75">
      <c r="A824" s="204" t="s">
        <v>128</v>
      </c>
      <c r="B824" s="205"/>
      <c r="C824" s="205"/>
      <c r="D824" s="205"/>
      <c r="E824" s="206"/>
      <c r="F824" s="101" t="s">
        <v>277</v>
      </c>
      <c r="G824" s="102" t="s">
        <v>278</v>
      </c>
      <c r="H824" s="102" t="s">
        <v>279</v>
      </c>
      <c r="I824" s="102" t="s">
        <v>280</v>
      </c>
      <c r="J824" s="102" t="s">
        <v>281</v>
      </c>
      <c r="K824" s="102" t="s">
        <v>280</v>
      </c>
      <c r="L824" s="102" t="s">
        <v>282</v>
      </c>
      <c r="M824" s="102" t="s">
        <v>282</v>
      </c>
      <c r="N824" s="102" t="s">
        <v>281</v>
      </c>
      <c r="O824" s="102" t="s">
        <v>283</v>
      </c>
      <c r="P824" s="102" t="s">
        <v>284</v>
      </c>
      <c r="Q824" s="102" t="s">
        <v>285</v>
      </c>
      <c r="R824" s="102" t="s">
        <v>286</v>
      </c>
      <c r="S824" s="101" t="s">
        <v>276</v>
      </c>
      <c r="T824" s="101" t="s">
        <v>289</v>
      </c>
    </row>
    <row r="825" spans="1:20" s="69" customFormat="1" ht="12.75">
      <c r="A825" s="120" t="s">
        <v>878</v>
      </c>
      <c r="B825" s="133"/>
      <c r="C825" s="133"/>
      <c r="D825" s="133"/>
      <c r="E825" s="134"/>
      <c r="F825" s="113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5"/>
    </row>
    <row r="826" spans="1:20" s="69" customFormat="1" ht="12.75">
      <c r="A826" s="35"/>
      <c r="B826" s="94">
        <v>3.3</v>
      </c>
      <c r="C826" s="106" t="s">
        <v>725</v>
      </c>
      <c r="D826" s="106"/>
      <c r="E826" s="108"/>
      <c r="F826" s="109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5"/>
    </row>
    <row r="827" spans="1:20" s="69" customFormat="1" ht="12.75">
      <c r="A827" s="35"/>
      <c r="B827" s="106"/>
      <c r="C827" s="94">
        <v>33.3</v>
      </c>
      <c r="D827" s="106" t="s">
        <v>740</v>
      </c>
      <c r="E827" s="108"/>
      <c r="F827" s="109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5"/>
    </row>
    <row r="828" spans="1:20" s="69" customFormat="1" ht="12.75">
      <c r="A828" s="35"/>
      <c r="B828" s="88"/>
      <c r="C828" s="88"/>
      <c r="D828" s="95">
        <v>333.1</v>
      </c>
      <c r="E828" s="117" t="s">
        <v>741</v>
      </c>
      <c r="F828" s="109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5"/>
    </row>
    <row r="829" spans="1:20" s="69" customFormat="1" ht="12.75">
      <c r="A829" s="35"/>
      <c r="B829" s="88"/>
      <c r="C829" s="88"/>
      <c r="D829" s="88"/>
      <c r="E829" s="117" t="s">
        <v>734</v>
      </c>
      <c r="F829" s="109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5"/>
    </row>
    <row r="830" spans="1:20" s="69" customFormat="1" ht="12.75">
      <c r="A830" s="35"/>
      <c r="B830" s="88"/>
      <c r="C830" s="88"/>
      <c r="D830" s="88"/>
      <c r="E830" s="117" t="s">
        <v>735</v>
      </c>
      <c r="F830" s="109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5"/>
    </row>
    <row r="831" spans="1:20" s="69" customFormat="1" ht="12.75">
      <c r="A831" s="35"/>
      <c r="B831" s="88"/>
      <c r="C831" s="88"/>
      <c r="D831" s="88"/>
      <c r="E831" s="117" t="s">
        <v>100</v>
      </c>
      <c r="F831" s="109" t="s">
        <v>101</v>
      </c>
      <c r="G831" s="104"/>
      <c r="H831" s="104"/>
      <c r="I831" s="104">
        <v>2</v>
      </c>
      <c r="J831" s="104">
        <v>2</v>
      </c>
      <c r="K831" s="104">
        <v>2</v>
      </c>
      <c r="L831" s="104">
        <v>2</v>
      </c>
      <c r="M831" s="104"/>
      <c r="N831" s="104"/>
      <c r="O831" s="104"/>
      <c r="P831" s="104">
        <v>2</v>
      </c>
      <c r="Q831" s="104"/>
      <c r="R831" s="104"/>
      <c r="S831" s="104">
        <f>SUM(G831:R831)</f>
        <v>10</v>
      </c>
      <c r="T831" s="105"/>
    </row>
    <row r="832" spans="1:20" s="69" customFormat="1" ht="12.75">
      <c r="A832" s="35"/>
      <c r="B832" s="88"/>
      <c r="C832" s="88"/>
      <c r="D832" s="88"/>
      <c r="E832" s="117" t="s">
        <v>736</v>
      </c>
      <c r="F832" s="109" t="s">
        <v>315</v>
      </c>
      <c r="G832" s="104"/>
      <c r="H832" s="104"/>
      <c r="I832" s="104">
        <v>1</v>
      </c>
      <c r="J832" s="104">
        <v>1</v>
      </c>
      <c r="K832" s="104"/>
      <c r="L832" s="104">
        <v>1</v>
      </c>
      <c r="M832" s="104"/>
      <c r="N832" s="104">
        <v>1</v>
      </c>
      <c r="O832" s="104"/>
      <c r="P832" s="104">
        <v>1</v>
      </c>
      <c r="Q832" s="104"/>
      <c r="R832" s="104"/>
      <c r="S832" s="104">
        <f>SUM(G832:R832)</f>
        <v>5</v>
      </c>
      <c r="T832" s="105"/>
    </row>
    <row r="833" spans="1:20" s="69" customFormat="1" ht="12.75">
      <c r="A833" s="35"/>
      <c r="B833" s="88"/>
      <c r="C833" s="88"/>
      <c r="D833" s="88"/>
      <c r="E833" s="117"/>
      <c r="F833" s="109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5"/>
    </row>
    <row r="834" spans="1:20" s="69" customFormat="1" ht="12.75">
      <c r="A834" s="35"/>
      <c r="B834" s="88"/>
      <c r="C834" s="88"/>
      <c r="D834" s="95"/>
      <c r="E834" s="117"/>
      <c r="F834" s="109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5"/>
    </row>
    <row r="835" spans="1:20" s="69" customFormat="1" ht="12.75">
      <c r="A835" s="35"/>
      <c r="B835" s="88"/>
      <c r="C835" s="88"/>
      <c r="D835" s="95">
        <v>333.2</v>
      </c>
      <c r="E835" s="117" t="s">
        <v>849</v>
      </c>
      <c r="F835" s="109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10"/>
      <c r="T835" s="105"/>
    </row>
    <row r="836" spans="1:20" s="69" customFormat="1" ht="12.75">
      <c r="A836" s="35"/>
      <c r="B836" s="88"/>
      <c r="C836" s="88"/>
      <c r="D836" s="88"/>
      <c r="E836" s="117" t="s">
        <v>850</v>
      </c>
      <c r="F836" s="109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5"/>
    </row>
    <row r="837" spans="1:20" s="69" customFormat="1" ht="12.75">
      <c r="A837" s="35"/>
      <c r="B837" s="88"/>
      <c r="C837" s="88"/>
      <c r="D837" s="88"/>
      <c r="E837" s="117" t="s">
        <v>737</v>
      </c>
      <c r="F837" s="109" t="s">
        <v>298</v>
      </c>
      <c r="G837" s="104">
        <v>12</v>
      </c>
      <c r="H837" s="104">
        <v>12</v>
      </c>
      <c r="I837" s="104">
        <v>11</v>
      </c>
      <c r="J837" s="104">
        <v>11</v>
      </c>
      <c r="K837" s="104">
        <v>11</v>
      </c>
      <c r="L837" s="104">
        <v>11</v>
      </c>
      <c r="M837" s="104"/>
      <c r="N837" s="104">
        <v>12</v>
      </c>
      <c r="O837" s="104">
        <v>12</v>
      </c>
      <c r="P837" s="104">
        <v>11</v>
      </c>
      <c r="Q837" s="104">
        <v>10</v>
      </c>
      <c r="R837" s="104"/>
      <c r="S837" s="104">
        <f>SUM(G837:R837)</f>
        <v>113</v>
      </c>
      <c r="T837" s="105"/>
    </row>
    <row r="838" spans="1:20" s="69" customFormat="1" ht="12.75">
      <c r="A838" s="35"/>
      <c r="B838" s="88"/>
      <c r="C838" s="88"/>
      <c r="D838" s="88"/>
      <c r="E838" s="117"/>
      <c r="F838" s="109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5"/>
    </row>
    <row r="839" spans="1:20" s="69" customFormat="1" ht="12.75">
      <c r="A839" s="116"/>
      <c r="B839" s="88"/>
      <c r="C839" s="88"/>
      <c r="D839" s="88"/>
      <c r="E839" s="117"/>
      <c r="F839" s="109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5"/>
    </row>
    <row r="840" spans="1:20" s="69" customFormat="1" ht="12.75">
      <c r="A840" s="116"/>
      <c r="B840" s="88"/>
      <c r="C840" s="88"/>
      <c r="D840" s="95">
        <v>333.3</v>
      </c>
      <c r="E840" s="117" t="s">
        <v>851</v>
      </c>
      <c r="F840" s="109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5"/>
    </row>
    <row r="841" spans="1:20" s="69" customFormat="1" ht="12.75">
      <c r="A841" s="116"/>
      <c r="B841" s="88"/>
      <c r="C841" s="88"/>
      <c r="D841" s="88"/>
      <c r="E841" s="117" t="s">
        <v>852</v>
      </c>
      <c r="F841" s="109" t="s">
        <v>314</v>
      </c>
      <c r="G841" s="104"/>
      <c r="H841" s="104"/>
      <c r="I841" s="104">
        <v>1</v>
      </c>
      <c r="J841" s="104"/>
      <c r="K841" s="104">
        <v>1</v>
      </c>
      <c r="L841" s="104">
        <v>1</v>
      </c>
      <c r="M841" s="104">
        <v>1</v>
      </c>
      <c r="N841" s="104"/>
      <c r="O841" s="104">
        <v>1</v>
      </c>
      <c r="P841" s="104"/>
      <c r="Q841" s="104"/>
      <c r="R841" s="104"/>
      <c r="S841" s="104">
        <f>SUM(G841:R841)</f>
        <v>5</v>
      </c>
      <c r="T841" s="105"/>
    </row>
    <row r="842" spans="1:20" s="69" customFormat="1" ht="12.75">
      <c r="A842" s="116"/>
      <c r="B842" s="88"/>
      <c r="C842" s="88"/>
      <c r="D842" s="88"/>
      <c r="E842" s="117" t="s">
        <v>853</v>
      </c>
      <c r="F842" s="109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5"/>
    </row>
    <row r="843" spans="1:20" s="69" customFormat="1" ht="12.75">
      <c r="A843" s="116"/>
      <c r="B843" s="88"/>
      <c r="C843" s="88"/>
      <c r="D843" s="95"/>
      <c r="E843" s="117"/>
      <c r="F843" s="109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5"/>
    </row>
    <row r="844" spans="1:20" s="69" customFormat="1" ht="12.75">
      <c r="A844" s="116"/>
      <c r="B844" s="88"/>
      <c r="C844" s="88"/>
      <c r="D844" s="88"/>
      <c r="E844" s="117"/>
      <c r="F844" s="109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5"/>
    </row>
    <row r="845" spans="1:20" s="69" customFormat="1" ht="12.75">
      <c r="A845" s="116"/>
      <c r="B845" s="88"/>
      <c r="C845" s="88"/>
      <c r="D845" s="88"/>
      <c r="E845" s="117"/>
      <c r="F845" s="109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5"/>
    </row>
    <row r="846" spans="1:20" s="69" customFormat="1" ht="12.75">
      <c r="A846" s="116"/>
      <c r="B846" s="88"/>
      <c r="C846" s="88"/>
      <c r="D846" s="88"/>
      <c r="E846" s="117"/>
      <c r="F846" s="109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5"/>
    </row>
    <row r="847" spans="1:20" s="69" customFormat="1" ht="12.75">
      <c r="A847" s="116"/>
      <c r="B847" s="88"/>
      <c r="C847" s="88"/>
      <c r="D847" s="88"/>
      <c r="E847" s="117"/>
      <c r="F847" s="109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5"/>
    </row>
    <row r="848" spans="1:20" s="69" customFormat="1" ht="12.75">
      <c r="A848" s="116"/>
      <c r="B848" s="88"/>
      <c r="C848" s="88"/>
      <c r="D848" s="88"/>
      <c r="E848" s="117"/>
      <c r="F848" s="109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5"/>
    </row>
    <row r="849" spans="1:20" s="69" customFormat="1" ht="12.75">
      <c r="A849" s="116"/>
      <c r="B849" s="88"/>
      <c r="C849" s="88"/>
      <c r="D849" s="88"/>
      <c r="E849" s="117"/>
      <c r="F849" s="109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5"/>
    </row>
    <row r="850" spans="1:20" s="69" customFormat="1" ht="12.75">
      <c r="A850" s="116"/>
      <c r="B850" s="88"/>
      <c r="C850" s="88"/>
      <c r="D850" s="88"/>
      <c r="E850" s="117"/>
      <c r="F850" s="109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5"/>
    </row>
    <row r="851" spans="1:20" s="69" customFormat="1" ht="12.75">
      <c r="A851" s="116"/>
      <c r="B851" s="88"/>
      <c r="C851" s="88"/>
      <c r="D851" s="88"/>
      <c r="E851" s="117"/>
      <c r="F851" s="109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5"/>
    </row>
    <row r="852" spans="1:20" s="69" customFormat="1" ht="12.75">
      <c r="A852" s="116"/>
      <c r="B852" s="88"/>
      <c r="C852" s="88"/>
      <c r="D852" s="88"/>
      <c r="E852" s="117"/>
      <c r="F852" s="109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5"/>
    </row>
    <row r="853" spans="1:20" s="69" customFormat="1" ht="12.75">
      <c r="A853" s="116"/>
      <c r="B853" s="88"/>
      <c r="C853" s="88"/>
      <c r="D853" s="88"/>
      <c r="E853" s="117"/>
      <c r="F853" s="109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5"/>
    </row>
    <row r="854" spans="1:20" s="69" customFormat="1" ht="12.75">
      <c r="A854" s="80"/>
      <c r="B854" s="98"/>
      <c r="C854" s="98"/>
      <c r="D854" s="98"/>
      <c r="E854" s="124"/>
      <c r="F854" s="109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5"/>
    </row>
    <row r="855" spans="1:20" s="69" customFormat="1" ht="12.75">
      <c r="A855" s="136"/>
      <c r="B855" s="24"/>
      <c r="C855" s="24"/>
      <c r="D855" s="24"/>
      <c r="E855" s="24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3"/>
    </row>
    <row r="856" spans="1:20" s="69" customFormat="1" ht="12.75">
      <c r="A856" s="35"/>
      <c r="B856" s="94"/>
      <c r="C856" s="94"/>
      <c r="D856" s="94"/>
      <c r="E856" s="94" t="s">
        <v>244</v>
      </c>
      <c r="F856" s="106"/>
      <c r="G856" s="106"/>
      <c r="H856" s="106"/>
      <c r="I856" s="106"/>
      <c r="J856" s="106"/>
      <c r="K856" s="106"/>
      <c r="L856" s="106"/>
      <c r="M856" s="106"/>
      <c r="N856" s="205" t="s">
        <v>245</v>
      </c>
      <c r="O856" s="205"/>
      <c r="P856" s="205"/>
      <c r="Q856" s="205"/>
      <c r="R856" s="205"/>
      <c r="S856" s="205"/>
      <c r="T856" s="206"/>
    </row>
    <row r="857" spans="1:20" s="69" customFormat="1" ht="12.75">
      <c r="A857" s="93"/>
      <c r="B857" s="94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8"/>
    </row>
    <row r="858" spans="1:20" s="69" customFormat="1" ht="12.75">
      <c r="A858" s="93"/>
      <c r="B858" s="94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8"/>
    </row>
    <row r="859" spans="1:20" s="69" customFormat="1" ht="12.75">
      <c r="A859" s="35"/>
      <c r="B859" s="94"/>
      <c r="C859" s="91"/>
      <c r="D859" s="94" t="s">
        <v>73</v>
      </c>
      <c r="E859" s="91"/>
      <c r="F859" s="106"/>
      <c r="G859" s="106"/>
      <c r="H859" s="106"/>
      <c r="I859" s="106"/>
      <c r="J859" s="106"/>
      <c r="K859" s="106"/>
      <c r="L859" s="106"/>
      <c r="M859" s="106"/>
      <c r="N859" s="205" t="s">
        <v>121</v>
      </c>
      <c r="O859" s="205"/>
      <c r="P859" s="205"/>
      <c r="Q859" s="205"/>
      <c r="R859" s="205"/>
      <c r="S859" s="205"/>
      <c r="T859" s="206"/>
    </row>
    <row r="860" spans="1:20" s="69" customFormat="1" ht="12.75">
      <c r="A860" s="131" t="s">
        <v>246</v>
      </c>
      <c r="B860" s="132"/>
      <c r="C860" s="92"/>
      <c r="D860" s="92"/>
      <c r="E860" s="92"/>
      <c r="F860" s="99"/>
      <c r="G860" s="99"/>
      <c r="H860" s="99"/>
      <c r="I860" s="99"/>
      <c r="J860" s="99"/>
      <c r="K860" s="99"/>
      <c r="L860" s="99"/>
      <c r="M860" s="99"/>
      <c r="N860" s="207" t="s">
        <v>247</v>
      </c>
      <c r="O860" s="207"/>
      <c r="P860" s="207"/>
      <c r="Q860" s="207"/>
      <c r="R860" s="207"/>
      <c r="S860" s="207"/>
      <c r="T860" s="208"/>
    </row>
    <row r="861" spans="1:20" s="69" customFormat="1" ht="15.75">
      <c r="A861" s="198" t="s">
        <v>701</v>
      </c>
      <c r="B861" s="198"/>
      <c r="C861" s="198"/>
      <c r="D861" s="198"/>
      <c r="E861" s="198"/>
      <c r="F861" s="198"/>
      <c r="G861" s="198"/>
      <c r="H861" s="198"/>
      <c r="I861" s="198"/>
      <c r="J861" s="198"/>
      <c r="K861" s="198"/>
      <c r="L861" s="198"/>
      <c r="M861" s="198"/>
      <c r="N861" s="198"/>
      <c r="O861" s="198"/>
      <c r="P861" s="198"/>
      <c r="Q861" s="198"/>
      <c r="R861" s="198"/>
      <c r="S861" s="198"/>
      <c r="T861" s="198"/>
    </row>
    <row r="862" spans="1:20" s="69" customFormat="1" ht="15.75">
      <c r="A862" s="198" t="s">
        <v>122</v>
      </c>
      <c r="B862" s="198"/>
      <c r="C862" s="198"/>
      <c r="D862" s="198"/>
      <c r="E862" s="198"/>
      <c r="F862" s="198"/>
      <c r="G862" s="198"/>
      <c r="H862" s="198"/>
      <c r="I862" s="198"/>
      <c r="J862" s="198"/>
      <c r="K862" s="198"/>
      <c r="L862" s="198"/>
      <c r="M862" s="198"/>
      <c r="N862" s="198"/>
      <c r="O862" s="198"/>
      <c r="P862" s="198"/>
      <c r="Q862" s="198"/>
      <c r="R862" s="198"/>
      <c r="S862" s="198"/>
      <c r="T862" s="198"/>
    </row>
    <row r="863" spans="1:20" s="69" customFormat="1" ht="15.75">
      <c r="A863" s="87"/>
      <c r="B863" s="90"/>
      <c r="C863" s="90"/>
      <c r="D863" s="90"/>
      <c r="E863" s="90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4"/>
    </row>
    <row r="864" spans="1:20" s="69" customFormat="1" ht="12.75">
      <c r="A864" s="93" t="s">
        <v>552</v>
      </c>
      <c r="B864" s="94"/>
      <c r="C864" s="94"/>
      <c r="D864" s="94"/>
      <c r="E864" s="94"/>
      <c r="F864" s="94" t="s">
        <v>290</v>
      </c>
      <c r="G864" s="95"/>
      <c r="H864" s="95" t="s">
        <v>240</v>
      </c>
      <c r="I864" s="91"/>
      <c r="J864" s="91"/>
      <c r="K864" s="91"/>
      <c r="L864" s="94" t="s">
        <v>250</v>
      </c>
      <c r="M864" s="91"/>
      <c r="N864" s="91"/>
      <c r="O864" s="95" t="s">
        <v>252</v>
      </c>
      <c r="Q864" s="91"/>
      <c r="R864" s="94" t="s">
        <v>291</v>
      </c>
      <c r="T864" s="97"/>
    </row>
    <row r="865" spans="1:20" s="69" customFormat="1" ht="12.75">
      <c r="A865" s="80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9" t="s">
        <v>292</v>
      </c>
      <c r="S865" s="98"/>
      <c r="T865" s="118" t="s">
        <v>252</v>
      </c>
    </row>
    <row r="866" spans="1:20" s="69" customFormat="1" ht="12.75">
      <c r="A866" s="199" t="s">
        <v>287</v>
      </c>
      <c r="B866" s="200"/>
      <c r="C866" s="200"/>
      <c r="D866" s="200"/>
      <c r="E866" s="201"/>
      <c r="F866" s="100" t="s">
        <v>274</v>
      </c>
      <c r="G866" s="202" t="s">
        <v>275</v>
      </c>
      <c r="H866" s="202"/>
      <c r="I866" s="202"/>
      <c r="J866" s="202"/>
      <c r="K866" s="202"/>
      <c r="L866" s="202"/>
      <c r="M866" s="202"/>
      <c r="N866" s="202"/>
      <c r="O866" s="202"/>
      <c r="P866" s="202"/>
      <c r="Q866" s="202"/>
      <c r="R866" s="203"/>
      <c r="S866" s="100"/>
      <c r="T866" s="100" t="s">
        <v>288</v>
      </c>
    </row>
    <row r="867" spans="1:20" s="69" customFormat="1" ht="12.75">
      <c r="A867" s="204" t="s">
        <v>128</v>
      </c>
      <c r="B867" s="205"/>
      <c r="C867" s="205"/>
      <c r="D867" s="205"/>
      <c r="E867" s="206"/>
      <c r="F867" s="101" t="s">
        <v>277</v>
      </c>
      <c r="G867" s="102" t="s">
        <v>278</v>
      </c>
      <c r="H867" s="102" t="s">
        <v>279</v>
      </c>
      <c r="I867" s="102" t="s">
        <v>280</v>
      </c>
      <c r="J867" s="102" t="s">
        <v>281</v>
      </c>
      <c r="K867" s="102" t="s">
        <v>280</v>
      </c>
      <c r="L867" s="102" t="s">
        <v>282</v>
      </c>
      <c r="M867" s="102" t="s">
        <v>282</v>
      </c>
      <c r="N867" s="102" t="s">
        <v>281</v>
      </c>
      <c r="O867" s="102" t="s">
        <v>283</v>
      </c>
      <c r="P867" s="102" t="s">
        <v>284</v>
      </c>
      <c r="Q867" s="102" t="s">
        <v>285</v>
      </c>
      <c r="R867" s="102" t="s">
        <v>286</v>
      </c>
      <c r="S867" s="101" t="s">
        <v>276</v>
      </c>
      <c r="T867" s="101" t="s">
        <v>289</v>
      </c>
    </row>
    <row r="868" spans="1:20" s="69" customFormat="1" ht="12.75">
      <c r="A868" s="120" t="s">
        <v>220</v>
      </c>
      <c r="B868" s="133"/>
      <c r="C868" s="133"/>
      <c r="D868" s="133"/>
      <c r="E868" s="134"/>
      <c r="F868" s="113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5"/>
    </row>
    <row r="869" spans="1:20" s="69" customFormat="1" ht="12.75">
      <c r="A869" s="35"/>
      <c r="B869" s="94">
        <v>4.1</v>
      </c>
      <c r="C869" s="106" t="s">
        <v>752</v>
      </c>
      <c r="D869" s="106"/>
      <c r="E869" s="108"/>
      <c r="F869" s="109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5"/>
    </row>
    <row r="870" spans="1:20" s="69" customFormat="1" ht="12.75">
      <c r="A870" s="35"/>
      <c r="B870" s="106"/>
      <c r="C870" s="94">
        <v>41.1</v>
      </c>
      <c r="D870" s="106" t="s">
        <v>753</v>
      </c>
      <c r="E870" s="108"/>
      <c r="F870" s="109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5"/>
    </row>
    <row r="871" spans="1:20" s="69" customFormat="1" ht="12.75">
      <c r="A871" s="35"/>
      <c r="B871" s="88"/>
      <c r="C871" s="88"/>
      <c r="D871" s="95">
        <v>411.1</v>
      </c>
      <c r="E871" s="117" t="s">
        <v>871</v>
      </c>
      <c r="F871" s="109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5"/>
    </row>
    <row r="872" spans="1:20" s="69" customFormat="1" ht="12.75">
      <c r="A872" s="35"/>
      <c r="B872" s="88"/>
      <c r="C872" s="88"/>
      <c r="D872" s="88"/>
      <c r="E872" s="117" t="s">
        <v>742</v>
      </c>
      <c r="F872" s="109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5"/>
    </row>
    <row r="873" spans="1:20" s="69" customFormat="1" ht="12.75">
      <c r="A873" s="35"/>
      <c r="B873" s="88"/>
      <c r="C873" s="88"/>
      <c r="D873" s="88"/>
      <c r="E873" s="117" t="s">
        <v>417</v>
      </c>
      <c r="F873" s="109" t="s">
        <v>296</v>
      </c>
      <c r="G873" s="104"/>
      <c r="H873" s="104"/>
      <c r="I873" s="104">
        <v>1</v>
      </c>
      <c r="J873" s="104"/>
      <c r="K873" s="104"/>
      <c r="L873" s="104">
        <v>1</v>
      </c>
      <c r="M873" s="104"/>
      <c r="N873" s="104"/>
      <c r="O873" s="104">
        <v>1</v>
      </c>
      <c r="P873" s="104"/>
      <c r="Q873" s="104"/>
      <c r="R873" s="104">
        <v>1</v>
      </c>
      <c r="S873" s="104">
        <f>SUM(G873:R873)</f>
        <v>4</v>
      </c>
      <c r="T873" s="105"/>
    </row>
    <row r="874" spans="1:20" s="69" customFormat="1" ht="12.75">
      <c r="A874" s="35"/>
      <c r="B874" s="88"/>
      <c r="C874" s="88"/>
      <c r="D874" s="88"/>
      <c r="E874" s="117" t="s">
        <v>743</v>
      </c>
      <c r="F874" s="109" t="s">
        <v>436</v>
      </c>
      <c r="G874" s="104"/>
      <c r="H874" s="104"/>
      <c r="I874" s="104">
        <v>1</v>
      </c>
      <c r="J874" s="104"/>
      <c r="K874" s="104"/>
      <c r="L874" s="104">
        <v>1</v>
      </c>
      <c r="M874" s="104"/>
      <c r="N874" s="104"/>
      <c r="O874" s="104">
        <v>1</v>
      </c>
      <c r="P874" s="104"/>
      <c r="Q874" s="104"/>
      <c r="R874" s="104">
        <v>1</v>
      </c>
      <c r="S874" s="104">
        <f>SUM(G874:R874)</f>
        <v>4</v>
      </c>
      <c r="T874" s="105"/>
    </row>
    <row r="875" spans="1:20" s="69" customFormat="1" ht="12.75">
      <c r="A875" s="116"/>
      <c r="B875" s="88"/>
      <c r="C875" s="88"/>
      <c r="D875" s="95"/>
      <c r="E875" s="117"/>
      <c r="F875" s="109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5"/>
    </row>
    <row r="876" spans="1:20" s="69" customFormat="1" ht="12.75">
      <c r="A876" s="35"/>
      <c r="B876" s="88"/>
      <c r="C876" s="88"/>
      <c r="D876" s="95">
        <v>411.2</v>
      </c>
      <c r="E876" s="117" t="s">
        <v>872</v>
      </c>
      <c r="F876" s="109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5"/>
    </row>
    <row r="877" spans="1:20" s="69" customFormat="1" ht="12.75">
      <c r="A877" s="35"/>
      <c r="B877" s="88"/>
      <c r="C877" s="88"/>
      <c r="D877" s="95"/>
      <c r="E877" s="117" t="s">
        <v>744</v>
      </c>
      <c r="F877" s="109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5"/>
    </row>
    <row r="878" spans="1:20" s="69" customFormat="1" ht="12.75">
      <c r="A878" s="35"/>
      <c r="B878" s="88"/>
      <c r="C878" s="88"/>
      <c r="D878" s="95"/>
      <c r="E878" s="117" t="s">
        <v>745</v>
      </c>
      <c r="F878" s="109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5"/>
    </row>
    <row r="879" spans="1:20" s="69" customFormat="1" ht="12.75">
      <c r="A879" s="35"/>
      <c r="B879" s="88"/>
      <c r="C879" s="88"/>
      <c r="D879" s="95"/>
      <c r="E879" s="117" t="s">
        <v>746</v>
      </c>
      <c r="F879" s="109" t="s">
        <v>298</v>
      </c>
      <c r="G879" s="104">
        <v>2</v>
      </c>
      <c r="H879" s="104">
        <v>2</v>
      </c>
      <c r="I879" s="104">
        <v>2</v>
      </c>
      <c r="J879" s="104">
        <v>2</v>
      </c>
      <c r="K879" s="104">
        <v>2</v>
      </c>
      <c r="L879" s="104">
        <v>2</v>
      </c>
      <c r="M879" s="104"/>
      <c r="N879" s="104"/>
      <c r="O879" s="104">
        <v>2</v>
      </c>
      <c r="P879" s="104">
        <v>2</v>
      </c>
      <c r="Q879" s="104">
        <v>2</v>
      </c>
      <c r="R879" s="104">
        <v>2</v>
      </c>
      <c r="S879" s="104">
        <f>SUM(G879:R879)</f>
        <v>20</v>
      </c>
      <c r="T879" s="105"/>
    </row>
    <row r="880" spans="1:20" s="69" customFormat="1" ht="12.75">
      <c r="A880" s="35"/>
      <c r="B880" s="88"/>
      <c r="C880" s="88"/>
      <c r="D880" s="95"/>
      <c r="E880" s="117" t="s">
        <v>747</v>
      </c>
      <c r="F880" s="109" t="s">
        <v>298</v>
      </c>
      <c r="G880" s="104">
        <v>2</v>
      </c>
      <c r="H880" s="104">
        <v>2</v>
      </c>
      <c r="I880" s="104">
        <v>2</v>
      </c>
      <c r="J880" s="104">
        <v>2</v>
      </c>
      <c r="K880" s="104">
        <v>2</v>
      </c>
      <c r="L880" s="104">
        <v>2</v>
      </c>
      <c r="M880" s="104"/>
      <c r="N880" s="104"/>
      <c r="O880" s="104">
        <v>2</v>
      </c>
      <c r="P880" s="104">
        <v>2</v>
      </c>
      <c r="Q880" s="104">
        <v>2</v>
      </c>
      <c r="R880" s="104">
        <v>2</v>
      </c>
      <c r="S880" s="104">
        <f>SUM(G880:R880)</f>
        <v>20</v>
      </c>
      <c r="T880" s="105"/>
    </row>
    <row r="881" spans="1:20" s="69" customFormat="1" ht="12.75">
      <c r="A881" s="35"/>
      <c r="B881" s="88"/>
      <c r="C881" s="88"/>
      <c r="D881" s="95"/>
      <c r="E881" s="117"/>
      <c r="F881" s="109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5"/>
    </row>
    <row r="882" spans="1:20" s="69" customFormat="1" ht="12.75">
      <c r="A882" s="116"/>
      <c r="B882" s="88"/>
      <c r="C882" s="88"/>
      <c r="D882" s="95">
        <v>411.3</v>
      </c>
      <c r="E882" s="117" t="s">
        <v>265</v>
      </c>
      <c r="F882" s="109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5"/>
    </row>
    <row r="883" spans="1:20" s="69" customFormat="1" ht="12.75">
      <c r="A883" s="116"/>
      <c r="B883" s="88"/>
      <c r="C883" s="88"/>
      <c r="D883" s="88"/>
      <c r="E883" s="117" t="s">
        <v>68</v>
      </c>
      <c r="F883" s="109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5"/>
    </row>
    <row r="884" spans="1:20" s="69" customFormat="1" ht="12.75">
      <c r="A884" s="116"/>
      <c r="B884" s="88"/>
      <c r="C884" s="88"/>
      <c r="D884" s="88"/>
      <c r="E884" s="117" t="s">
        <v>69</v>
      </c>
      <c r="F884" s="109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5"/>
    </row>
    <row r="885" spans="1:20" s="69" customFormat="1" ht="12.75">
      <c r="A885" s="116"/>
      <c r="B885" s="88"/>
      <c r="C885" s="88"/>
      <c r="D885" s="88"/>
      <c r="E885" s="117" t="s">
        <v>266</v>
      </c>
      <c r="F885" s="109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5"/>
    </row>
    <row r="886" spans="1:20" s="69" customFormat="1" ht="12.75">
      <c r="A886" s="116"/>
      <c r="B886" s="88"/>
      <c r="C886" s="88"/>
      <c r="D886" s="88"/>
      <c r="E886" s="117" t="s">
        <v>267</v>
      </c>
      <c r="F886" s="109" t="s">
        <v>368</v>
      </c>
      <c r="G886" s="104"/>
      <c r="H886" s="104">
        <v>4</v>
      </c>
      <c r="I886" s="104">
        <v>4</v>
      </c>
      <c r="J886" s="104">
        <v>4</v>
      </c>
      <c r="K886" s="104">
        <v>2</v>
      </c>
      <c r="L886" s="104">
        <v>4</v>
      </c>
      <c r="M886" s="104">
        <v>4</v>
      </c>
      <c r="N886" s="104">
        <v>2</v>
      </c>
      <c r="O886" s="104">
        <v>3</v>
      </c>
      <c r="P886" s="104">
        <v>3</v>
      </c>
      <c r="Q886" s="104">
        <v>3</v>
      </c>
      <c r="R886" s="104">
        <v>3</v>
      </c>
      <c r="S886" s="104">
        <f>SUM(G886:R886)</f>
        <v>36</v>
      </c>
      <c r="T886" s="105"/>
    </row>
    <row r="887" spans="1:20" s="69" customFormat="1" ht="12.75">
      <c r="A887" s="116"/>
      <c r="B887" s="88"/>
      <c r="C887" s="88"/>
      <c r="D887" s="88"/>
      <c r="E887" s="117"/>
      <c r="F887" s="109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5"/>
    </row>
    <row r="888" spans="1:20" s="69" customFormat="1" ht="12.75">
      <c r="A888" s="116"/>
      <c r="B888" s="88"/>
      <c r="C888" s="88"/>
      <c r="D888" s="88"/>
      <c r="E888" s="117"/>
      <c r="F888" s="109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5"/>
    </row>
    <row r="889" spans="1:20" s="69" customFormat="1" ht="12.75">
      <c r="A889" s="35"/>
      <c r="B889" s="88"/>
      <c r="C889" s="88"/>
      <c r="D889" s="88"/>
      <c r="E889" s="117"/>
      <c r="F889" s="109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5"/>
    </row>
    <row r="890" spans="1:20" s="69" customFormat="1" ht="12.75">
      <c r="A890" s="35"/>
      <c r="B890" s="106"/>
      <c r="C890" s="94">
        <v>41.2</v>
      </c>
      <c r="D890" s="106" t="s">
        <v>491</v>
      </c>
      <c r="E890" s="108"/>
      <c r="F890" s="109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5"/>
    </row>
    <row r="891" spans="1:20" s="69" customFormat="1" ht="12.75">
      <c r="A891" s="35"/>
      <c r="B891" s="88"/>
      <c r="C891" s="88"/>
      <c r="D891" s="95">
        <v>412.1</v>
      </c>
      <c r="E891" s="117" t="s">
        <v>492</v>
      </c>
      <c r="F891" s="109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5"/>
    </row>
    <row r="892" spans="1:20" s="69" customFormat="1" ht="12.75">
      <c r="A892" s="35"/>
      <c r="B892" s="40"/>
      <c r="C892" s="88"/>
      <c r="D892" s="78"/>
      <c r="E892" s="117" t="s">
        <v>487</v>
      </c>
      <c r="F892" s="109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5"/>
    </row>
    <row r="893" spans="1:20" s="69" customFormat="1" ht="12.75">
      <c r="A893" s="35"/>
      <c r="B893" s="40"/>
      <c r="C893" s="88"/>
      <c r="D893" s="78"/>
      <c r="E893" s="117" t="s">
        <v>488</v>
      </c>
      <c r="F893" s="109" t="s">
        <v>303</v>
      </c>
      <c r="G893" s="104">
        <v>1</v>
      </c>
      <c r="H893" s="104">
        <v>1</v>
      </c>
      <c r="I893" s="104"/>
      <c r="J893" s="104">
        <v>1</v>
      </c>
      <c r="K893" s="104"/>
      <c r="L893" s="104"/>
      <c r="M893" s="104">
        <v>1</v>
      </c>
      <c r="N893" s="104">
        <v>1</v>
      </c>
      <c r="O893" s="104"/>
      <c r="P893" s="104">
        <v>1</v>
      </c>
      <c r="Q893" s="104"/>
      <c r="R893" s="104"/>
      <c r="S893" s="104">
        <f>SUM(G893:R893)</f>
        <v>6</v>
      </c>
      <c r="T893" s="105"/>
    </row>
    <row r="894" spans="1:20" s="69" customFormat="1" ht="12.75">
      <c r="A894" s="35"/>
      <c r="B894" s="40"/>
      <c r="C894" s="88"/>
      <c r="D894" s="78"/>
      <c r="E894" s="117" t="s">
        <v>489</v>
      </c>
      <c r="F894" s="109" t="s">
        <v>234</v>
      </c>
      <c r="G894" s="104">
        <v>1</v>
      </c>
      <c r="H894" s="104">
        <v>1</v>
      </c>
      <c r="I894" s="104">
        <v>1</v>
      </c>
      <c r="J894" s="104">
        <v>1</v>
      </c>
      <c r="K894" s="104">
        <v>1</v>
      </c>
      <c r="L894" s="104">
        <v>1</v>
      </c>
      <c r="M894" s="104">
        <v>1</v>
      </c>
      <c r="N894" s="104">
        <v>1</v>
      </c>
      <c r="O894" s="104">
        <v>1</v>
      </c>
      <c r="P894" s="104">
        <v>1</v>
      </c>
      <c r="Q894" s="104">
        <v>1</v>
      </c>
      <c r="R894" s="104">
        <v>1</v>
      </c>
      <c r="S894" s="104">
        <f>SUM(G894:R894)</f>
        <v>12</v>
      </c>
      <c r="T894" s="105"/>
    </row>
    <row r="895" spans="1:20" s="69" customFormat="1" ht="12.75">
      <c r="A895" s="35"/>
      <c r="B895" s="40"/>
      <c r="C895" s="88"/>
      <c r="D895" s="78"/>
      <c r="E895" s="117" t="s">
        <v>490</v>
      </c>
      <c r="F895" s="109" t="s">
        <v>301</v>
      </c>
      <c r="G895" s="104"/>
      <c r="H895" s="104"/>
      <c r="I895" s="104">
        <v>1</v>
      </c>
      <c r="J895" s="104"/>
      <c r="K895" s="104">
        <v>1</v>
      </c>
      <c r="L895" s="104">
        <v>1</v>
      </c>
      <c r="M895" s="104"/>
      <c r="N895" s="104"/>
      <c r="O895" s="104"/>
      <c r="P895" s="104">
        <v>1</v>
      </c>
      <c r="Q895" s="104"/>
      <c r="R895" s="104"/>
      <c r="S895" s="104">
        <f>SUM(G895:R895)</f>
        <v>4</v>
      </c>
      <c r="T895" s="105"/>
    </row>
    <row r="896" spans="1:20" s="69" customFormat="1" ht="12.75">
      <c r="A896" s="35"/>
      <c r="B896" s="40"/>
      <c r="C896" s="88"/>
      <c r="D896" s="78"/>
      <c r="E896" s="117" t="s">
        <v>370</v>
      </c>
      <c r="F896" s="109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5"/>
    </row>
    <row r="897" spans="1:20" s="69" customFormat="1" ht="12.75">
      <c r="A897" s="80"/>
      <c r="B897" s="98"/>
      <c r="C897" s="98"/>
      <c r="D897" s="98"/>
      <c r="E897" s="124"/>
      <c r="F897" s="109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5"/>
    </row>
    <row r="898" spans="1:20" s="69" customFormat="1" ht="12.75">
      <c r="A898" s="136"/>
      <c r="B898" s="24"/>
      <c r="C898" s="24"/>
      <c r="D898" s="24"/>
      <c r="E898" s="24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3"/>
    </row>
    <row r="899" spans="1:20" s="69" customFormat="1" ht="12.75">
      <c r="A899" s="35"/>
      <c r="B899" s="94"/>
      <c r="C899" s="94"/>
      <c r="D899" s="94"/>
      <c r="E899" s="94" t="s">
        <v>244</v>
      </c>
      <c r="F899" s="106"/>
      <c r="G899" s="106"/>
      <c r="H899" s="106"/>
      <c r="I899" s="106"/>
      <c r="J899" s="106"/>
      <c r="K899" s="106"/>
      <c r="L899" s="106"/>
      <c r="M899" s="106"/>
      <c r="N899" s="205" t="s">
        <v>245</v>
      </c>
      <c r="O899" s="205"/>
      <c r="P899" s="205"/>
      <c r="Q899" s="205"/>
      <c r="R899" s="205"/>
      <c r="S899" s="205"/>
      <c r="T899" s="206"/>
    </row>
    <row r="900" spans="1:20" s="69" customFormat="1" ht="12.75">
      <c r="A900" s="93"/>
      <c r="B900" s="94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8"/>
    </row>
    <row r="901" spans="1:20" s="69" customFormat="1" ht="12.75">
      <c r="A901" s="93"/>
      <c r="B901" s="94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8"/>
    </row>
    <row r="902" spans="1:20" s="69" customFormat="1" ht="12.75">
      <c r="A902" s="35"/>
      <c r="B902" s="94"/>
      <c r="C902" s="91"/>
      <c r="D902" s="94" t="s">
        <v>73</v>
      </c>
      <c r="E902" s="91"/>
      <c r="F902" s="106"/>
      <c r="G902" s="106"/>
      <c r="H902" s="106"/>
      <c r="I902" s="106"/>
      <c r="J902" s="106"/>
      <c r="K902" s="106"/>
      <c r="L902" s="106"/>
      <c r="M902" s="106"/>
      <c r="N902" s="205" t="s">
        <v>121</v>
      </c>
      <c r="O902" s="205"/>
      <c r="P902" s="205"/>
      <c r="Q902" s="205"/>
      <c r="R902" s="205"/>
      <c r="S902" s="205"/>
      <c r="T902" s="206"/>
    </row>
    <row r="903" spans="1:20" s="69" customFormat="1" ht="12.75">
      <c r="A903" s="131" t="s">
        <v>246</v>
      </c>
      <c r="B903" s="132"/>
      <c r="C903" s="92"/>
      <c r="D903" s="92"/>
      <c r="E903" s="92"/>
      <c r="F903" s="99"/>
      <c r="G903" s="99"/>
      <c r="H903" s="99"/>
      <c r="I903" s="99"/>
      <c r="J903" s="99"/>
      <c r="K903" s="99"/>
      <c r="L903" s="99"/>
      <c r="M903" s="99"/>
      <c r="N903" s="207" t="s">
        <v>247</v>
      </c>
      <c r="O903" s="207"/>
      <c r="P903" s="207"/>
      <c r="Q903" s="207"/>
      <c r="R903" s="207"/>
      <c r="S903" s="207"/>
      <c r="T903" s="208"/>
    </row>
    <row r="904" spans="1:20" s="69" customFormat="1" ht="15.75">
      <c r="A904" s="198" t="s">
        <v>701</v>
      </c>
      <c r="B904" s="198"/>
      <c r="C904" s="198"/>
      <c r="D904" s="198"/>
      <c r="E904" s="198"/>
      <c r="F904" s="198"/>
      <c r="G904" s="198"/>
      <c r="H904" s="198"/>
      <c r="I904" s="198"/>
      <c r="J904" s="198"/>
      <c r="K904" s="198"/>
      <c r="L904" s="198"/>
      <c r="M904" s="198"/>
      <c r="N904" s="198"/>
      <c r="O904" s="198"/>
      <c r="P904" s="198"/>
      <c r="Q904" s="198"/>
      <c r="R904" s="198"/>
      <c r="S904" s="198"/>
      <c r="T904" s="198"/>
    </row>
    <row r="905" spans="1:20" s="69" customFormat="1" ht="15.75">
      <c r="A905" s="198" t="s">
        <v>122</v>
      </c>
      <c r="B905" s="198"/>
      <c r="C905" s="198"/>
      <c r="D905" s="198"/>
      <c r="E905" s="198"/>
      <c r="F905" s="198"/>
      <c r="G905" s="198"/>
      <c r="H905" s="198"/>
      <c r="I905" s="198"/>
      <c r="J905" s="198"/>
      <c r="K905" s="198"/>
      <c r="L905" s="198"/>
      <c r="M905" s="198"/>
      <c r="N905" s="198"/>
      <c r="O905" s="198"/>
      <c r="P905" s="198"/>
      <c r="Q905" s="198"/>
      <c r="R905" s="198"/>
      <c r="S905" s="198"/>
      <c r="T905" s="198"/>
    </row>
    <row r="906" spans="1:20" s="69" customFormat="1" ht="15.75">
      <c r="A906" s="87"/>
      <c r="B906" s="90"/>
      <c r="C906" s="90"/>
      <c r="D906" s="90"/>
      <c r="E906" s="90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4"/>
    </row>
    <row r="907" spans="1:20" s="69" customFormat="1" ht="12.75">
      <c r="A907" s="93" t="s">
        <v>552</v>
      </c>
      <c r="B907" s="94"/>
      <c r="C907" s="94"/>
      <c r="D907" s="94"/>
      <c r="E907" s="94"/>
      <c r="F907" s="94" t="s">
        <v>290</v>
      </c>
      <c r="G907" s="95"/>
      <c r="H907" s="95" t="s">
        <v>240</v>
      </c>
      <c r="I907" s="91"/>
      <c r="J907" s="91"/>
      <c r="K907" s="91"/>
      <c r="L907" s="94" t="s">
        <v>250</v>
      </c>
      <c r="M907" s="91"/>
      <c r="N907" s="91"/>
      <c r="O907" s="95" t="s">
        <v>252</v>
      </c>
      <c r="Q907" s="91"/>
      <c r="R907" s="94" t="s">
        <v>291</v>
      </c>
      <c r="T907" s="97"/>
    </row>
    <row r="908" spans="1:20" s="69" customFormat="1" ht="12.75">
      <c r="A908" s="80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9" t="s">
        <v>292</v>
      </c>
      <c r="S908" s="98"/>
      <c r="T908" s="118" t="s">
        <v>252</v>
      </c>
    </row>
    <row r="909" spans="1:20" s="69" customFormat="1" ht="12.75">
      <c r="A909" s="199" t="s">
        <v>287</v>
      </c>
      <c r="B909" s="200"/>
      <c r="C909" s="200"/>
      <c r="D909" s="200"/>
      <c r="E909" s="201"/>
      <c r="F909" s="100" t="s">
        <v>274</v>
      </c>
      <c r="G909" s="202" t="s">
        <v>275</v>
      </c>
      <c r="H909" s="202"/>
      <c r="I909" s="202"/>
      <c r="J909" s="202"/>
      <c r="K909" s="202"/>
      <c r="L909" s="202"/>
      <c r="M909" s="202"/>
      <c r="N909" s="202"/>
      <c r="O909" s="202"/>
      <c r="P909" s="202"/>
      <c r="Q909" s="202"/>
      <c r="R909" s="203"/>
      <c r="S909" s="100"/>
      <c r="T909" s="100" t="s">
        <v>288</v>
      </c>
    </row>
    <row r="910" spans="1:20" s="69" customFormat="1" ht="12.75">
      <c r="A910" s="204" t="s">
        <v>128</v>
      </c>
      <c r="B910" s="205"/>
      <c r="C910" s="205"/>
      <c r="D910" s="205"/>
      <c r="E910" s="206"/>
      <c r="F910" s="101" t="s">
        <v>277</v>
      </c>
      <c r="G910" s="102" t="s">
        <v>278</v>
      </c>
      <c r="H910" s="102" t="s">
        <v>279</v>
      </c>
      <c r="I910" s="102" t="s">
        <v>280</v>
      </c>
      <c r="J910" s="102" t="s">
        <v>281</v>
      </c>
      <c r="K910" s="102" t="s">
        <v>280</v>
      </c>
      <c r="L910" s="102" t="s">
        <v>282</v>
      </c>
      <c r="M910" s="102" t="s">
        <v>282</v>
      </c>
      <c r="N910" s="102" t="s">
        <v>281</v>
      </c>
      <c r="O910" s="102" t="s">
        <v>283</v>
      </c>
      <c r="P910" s="102" t="s">
        <v>284</v>
      </c>
      <c r="Q910" s="102" t="s">
        <v>285</v>
      </c>
      <c r="R910" s="102" t="s">
        <v>286</v>
      </c>
      <c r="S910" s="101" t="s">
        <v>276</v>
      </c>
      <c r="T910" s="101" t="s">
        <v>289</v>
      </c>
    </row>
    <row r="911" spans="1:20" s="69" customFormat="1" ht="12.75">
      <c r="A911" s="120" t="s">
        <v>220</v>
      </c>
      <c r="B911" s="133"/>
      <c r="C911" s="133"/>
      <c r="D911" s="133"/>
      <c r="E911" s="134"/>
      <c r="F911" s="113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5"/>
    </row>
    <row r="912" spans="1:20" s="69" customFormat="1" ht="12.75">
      <c r="A912" s="35"/>
      <c r="B912" s="106"/>
      <c r="C912" s="94">
        <v>41.1</v>
      </c>
      <c r="D912" s="106" t="s">
        <v>753</v>
      </c>
      <c r="E912" s="108"/>
      <c r="F912" s="109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5"/>
    </row>
    <row r="913" spans="1:20" s="69" customFormat="1" ht="12.75">
      <c r="A913" s="35"/>
      <c r="B913" s="88"/>
      <c r="C913" s="88"/>
      <c r="D913" s="95">
        <v>412.2</v>
      </c>
      <c r="E913" s="117" t="s">
        <v>493</v>
      </c>
      <c r="F913" s="109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5"/>
    </row>
    <row r="914" spans="1:20" s="69" customFormat="1" ht="12.75">
      <c r="A914" s="35"/>
      <c r="B914" s="88"/>
      <c r="C914" s="88"/>
      <c r="D914" s="88"/>
      <c r="E914" s="117" t="s">
        <v>360</v>
      </c>
      <c r="F914" s="109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5"/>
    </row>
    <row r="915" spans="1:20" s="69" customFormat="1" ht="12.75">
      <c r="A915" s="35"/>
      <c r="B915" s="88"/>
      <c r="C915" s="88"/>
      <c r="D915" s="88"/>
      <c r="E915" s="117" t="s">
        <v>379</v>
      </c>
      <c r="F915" s="109" t="s">
        <v>319</v>
      </c>
      <c r="G915" s="104">
        <v>20</v>
      </c>
      <c r="H915" s="104">
        <v>10</v>
      </c>
      <c r="I915" s="104">
        <v>10</v>
      </c>
      <c r="J915" s="104">
        <v>10</v>
      </c>
      <c r="K915" s="104">
        <v>10</v>
      </c>
      <c r="L915" s="104">
        <v>10</v>
      </c>
      <c r="M915" s="104"/>
      <c r="N915" s="104"/>
      <c r="O915" s="104">
        <v>20</v>
      </c>
      <c r="P915" s="104">
        <v>10</v>
      </c>
      <c r="Q915" s="104">
        <v>10</v>
      </c>
      <c r="R915" s="104">
        <v>10</v>
      </c>
      <c r="S915" s="104">
        <f>SUM(G915:R915)</f>
        <v>120</v>
      </c>
      <c r="T915" s="105"/>
    </row>
    <row r="916" spans="1:20" s="69" customFormat="1" ht="12.75">
      <c r="A916" s="35"/>
      <c r="B916" s="88"/>
      <c r="C916" s="88"/>
      <c r="D916" s="88"/>
      <c r="E916" s="117" t="s">
        <v>380</v>
      </c>
      <c r="F916" s="109" t="s">
        <v>319</v>
      </c>
      <c r="G916" s="104">
        <v>20</v>
      </c>
      <c r="H916" s="104">
        <v>10</v>
      </c>
      <c r="I916" s="104">
        <v>10</v>
      </c>
      <c r="J916" s="104">
        <v>10</v>
      </c>
      <c r="K916" s="104">
        <v>10</v>
      </c>
      <c r="L916" s="104">
        <v>10</v>
      </c>
      <c r="M916" s="104"/>
      <c r="N916" s="104"/>
      <c r="O916" s="104">
        <v>20</v>
      </c>
      <c r="P916" s="104">
        <v>10</v>
      </c>
      <c r="Q916" s="104">
        <v>10</v>
      </c>
      <c r="R916" s="104">
        <v>10</v>
      </c>
      <c r="S916" s="104">
        <f>SUM(G916:R916)</f>
        <v>120</v>
      </c>
      <c r="T916" s="105"/>
    </row>
    <row r="917" spans="1:20" s="69" customFormat="1" ht="12.75">
      <c r="A917" s="35"/>
      <c r="B917" s="88"/>
      <c r="C917" s="88"/>
      <c r="D917" s="88"/>
      <c r="E917" s="117" t="s">
        <v>381</v>
      </c>
      <c r="F917" s="109" t="s">
        <v>303</v>
      </c>
      <c r="G917" s="104">
        <v>5</v>
      </c>
      <c r="H917" s="104">
        <v>5</v>
      </c>
      <c r="I917" s="104"/>
      <c r="J917" s="104"/>
      <c r="K917" s="104"/>
      <c r="L917" s="104"/>
      <c r="M917" s="104">
        <v>2</v>
      </c>
      <c r="N917" s="104">
        <v>8</v>
      </c>
      <c r="O917" s="104"/>
      <c r="P917" s="104"/>
      <c r="Q917" s="104"/>
      <c r="R917" s="104"/>
      <c r="S917" s="104">
        <f>SUM(G917:R917)</f>
        <v>20</v>
      </c>
      <c r="T917" s="105" t="s">
        <v>608</v>
      </c>
    </row>
    <row r="918" spans="1:20" s="69" customFormat="1" ht="12.75">
      <c r="A918" s="35"/>
      <c r="B918" s="88"/>
      <c r="C918" s="88"/>
      <c r="D918" s="88"/>
      <c r="E918" s="117" t="s">
        <v>382</v>
      </c>
      <c r="F918" s="109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5" t="s">
        <v>609</v>
      </c>
    </row>
    <row r="919" spans="1:20" s="69" customFormat="1" ht="12.75">
      <c r="A919" s="35"/>
      <c r="B919" s="88"/>
      <c r="C919" s="88"/>
      <c r="D919" s="88"/>
      <c r="E919" s="117" t="s">
        <v>375</v>
      </c>
      <c r="F919" s="109" t="s">
        <v>320</v>
      </c>
      <c r="G919" s="104">
        <v>2</v>
      </c>
      <c r="H919" s="104">
        <v>2</v>
      </c>
      <c r="I919" s="104">
        <v>2</v>
      </c>
      <c r="J919" s="104">
        <v>2</v>
      </c>
      <c r="K919" s="104">
        <v>2</v>
      </c>
      <c r="L919" s="104">
        <v>2</v>
      </c>
      <c r="M919" s="104">
        <v>2</v>
      </c>
      <c r="N919" s="104">
        <v>2</v>
      </c>
      <c r="O919" s="104">
        <v>2</v>
      </c>
      <c r="P919" s="104">
        <v>2</v>
      </c>
      <c r="Q919" s="104">
        <v>2</v>
      </c>
      <c r="R919" s="104">
        <v>2</v>
      </c>
      <c r="S919" s="104">
        <f>SUM(G919:R919)</f>
        <v>24</v>
      </c>
      <c r="T919" s="105"/>
    </row>
    <row r="920" spans="1:20" s="69" customFormat="1" ht="12.75">
      <c r="A920" s="35"/>
      <c r="B920" s="88"/>
      <c r="C920" s="88"/>
      <c r="D920" s="88"/>
      <c r="E920" s="117" t="s">
        <v>374</v>
      </c>
      <c r="F920" s="109" t="s">
        <v>322</v>
      </c>
      <c r="G920" s="104"/>
      <c r="H920" s="104"/>
      <c r="I920" s="104">
        <v>1</v>
      </c>
      <c r="J920" s="104"/>
      <c r="K920" s="104"/>
      <c r="L920" s="104"/>
      <c r="M920" s="104"/>
      <c r="N920" s="104"/>
      <c r="O920" s="104"/>
      <c r="P920" s="104">
        <v>1</v>
      </c>
      <c r="Q920" s="104"/>
      <c r="R920" s="104"/>
      <c r="S920" s="104">
        <f>SUM(G920:R920)</f>
        <v>2</v>
      </c>
      <c r="T920" s="105"/>
    </row>
    <row r="921" spans="1:20" s="69" customFormat="1" ht="12.75">
      <c r="A921" s="35"/>
      <c r="B921" s="88"/>
      <c r="C921" s="88"/>
      <c r="D921" s="88"/>
      <c r="E921" s="117" t="s">
        <v>376</v>
      </c>
      <c r="F921" s="109" t="s">
        <v>321</v>
      </c>
      <c r="G921" s="104">
        <v>1</v>
      </c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>
        <f>SUM(G921:R921)</f>
        <v>1</v>
      </c>
      <c r="T921" s="105"/>
    </row>
    <row r="922" spans="1:20" s="69" customFormat="1" ht="12.75">
      <c r="A922" s="35"/>
      <c r="B922" s="88"/>
      <c r="C922" s="88"/>
      <c r="D922" s="88"/>
      <c r="E922" s="117" t="s">
        <v>869</v>
      </c>
      <c r="F922" s="109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5"/>
    </row>
    <row r="923" spans="1:20" s="69" customFormat="1" ht="12.75">
      <c r="A923" s="35"/>
      <c r="B923" s="88"/>
      <c r="C923" s="88"/>
      <c r="D923" s="88"/>
      <c r="E923" s="117" t="s">
        <v>377</v>
      </c>
      <c r="F923" s="109" t="s">
        <v>321</v>
      </c>
      <c r="G923" s="104">
        <v>1</v>
      </c>
      <c r="H923" s="104">
        <v>1</v>
      </c>
      <c r="I923" s="104">
        <v>1</v>
      </c>
      <c r="J923" s="104">
        <v>1</v>
      </c>
      <c r="K923" s="104">
        <v>1</v>
      </c>
      <c r="L923" s="104">
        <v>1</v>
      </c>
      <c r="M923" s="104">
        <v>1</v>
      </c>
      <c r="N923" s="104">
        <v>1</v>
      </c>
      <c r="O923" s="104">
        <v>1</v>
      </c>
      <c r="P923" s="104">
        <v>1</v>
      </c>
      <c r="Q923" s="104">
        <v>1</v>
      </c>
      <c r="R923" s="104">
        <v>1</v>
      </c>
      <c r="S923" s="104">
        <f>SUM(G923:R923)</f>
        <v>12</v>
      </c>
      <c r="T923" s="105"/>
    </row>
    <row r="924" spans="1:20" s="69" customFormat="1" ht="12.75">
      <c r="A924" s="35"/>
      <c r="B924" s="88"/>
      <c r="C924" s="88"/>
      <c r="D924" s="88"/>
      <c r="E924" s="117" t="s">
        <v>494</v>
      </c>
      <c r="F924" s="109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5"/>
    </row>
    <row r="925" spans="1:20" s="69" customFormat="1" ht="12.75">
      <c r="A925" s="35"/>
      <c r="B925" s="88"/>
      <c r="C925" s="88"/>
      <c r="D925" s="88"/>
      <c r="E925" s="117" t="s">
        <v>378</v>
      </c>
      <c r="F925" s="109" t="s">
        <v>321</v>
      </c>
      <c r="G925" s="104"/>
      <c r="H925" s="104"/>
      <c r="I925" s="104">
        <v>1</v>
      </c>
      <c r="J925" s="104"/>
      <c r="K925" s="104"/>
      <c r="L925" s="104"/>
      <c r="M925" s="104">
        <v>1</v>
      </c>
      <c r="N925" s="104"/>
      <c r="O925" s="104"/>
      <c r="P925" s="104"/>
      <c r="Q925" s="104"/>
      <c r="R925" s="104">
        <v>1</v>
      </c>
      <c r="S925" s="104">
        <f>SUM(G925:R925)</f>
        <v>3</v>
      </c>
      <c r="T925" s="105"/>
    </row>
    <row r="926" spans="1:20" s="69" customFormat="1" ht="12.75">
      <c r="A926" s="35"/>
      <c r="B926" s="88"/>
      <c r="C926" s="88"/>
      <c r="D926" s="88"/>
      <c r="E926" s="117" t="s">
        <v>371</v>
      </c>
      <c r="F926" s="109" t="s">
        <v>234</v>
      </c>
      <c r="G926" s="104">
        <v>1</v>
      </c>
      <c r="H926" s="104">
        <v>1</v>
      </c>
      <c r="I926" s="104">
        <v>1</v>
      </c>
      <c r="J926" s="104">
        <v>1</v>
      </c>
      <c r="K926" s="104">
        <v>1</v>
      </c>
      <c r="L926" s="104">
        <v>1</v>
      </c>
      <c r="M926" s="104">
        <v>1</v>
      </c>
      <c r="N926" s="104">
        <v>1</v>
      </c>
      <c r="O926" s="104">
        <v>1</v>
      </c>
      <c r="P926" s="104">
        <v>1</v>
      </c>
      <c r="Q926" s="104">
        <v>1</v>
      </c>
      <c r="R926" s="104">
        <v>1</v>
      </c>
      <c r="S926" s="104">
        <f>SUM(G926:R926)</f>
        <v>12</v>
      </c>
      <c r="T926" s="119" t="s">
        <v>201</v>
      </c>
    </row>
    <row r="927" spans="1:20" s="69" customFormat="1" ht="12.75">
      <c r="A927" s="35"/>
      <c r="B927" s="88"/>
      <c r="C927" s="88"/>
      <c r="D927" s="88"/>
      <c r="E927" s="117" t="s">
        <v>372</v>
      </c>
      <c r="F927" s="109" t="s">
        <v>234</v>
      </c>
      <c r="G927" s="104">
        <v>1</v>
      </c>
      <c r="H927" s="104">
        <v>1</v>
      </c>
      <c r="I927" s="104">
        <v>1</v>
      </c>
      <c r="J927" s="104">
        <v>1</v>
      </c>
      <c r="K927" s="104">
        <v>1</v>
      </c>
      <c r="L927" s="104">
        <v>1</v>
      </c>
      <c r="M927" s="104">
        <v>1</v>
      </c>
      <c r="N927" s="104">
        <v>1</v>
      </c>
      <c r="O927" s="104">
        <v>1</v>
      </c>
      <c r="P927" s="104">
        <v>1</v>
      </c>
      <c r="Q927" s="104">
        <v>1</v>
      </c>
      <c r="R927" s="104">
        <v>1</v>
      </c>
      <c r="S927" s="104">
        <f>SUM(G927:R927)</f>
        <v>12</v>
      </c>
      <c r="T927" s="119" t="s">
        <v>201</v>
      </c>
    </row>
    <row r="928" spans="1:20" s="69" customFormat="1" ht="12.75">
      <c r="A928" s="35"/>
      <c r="B928" s="88"/>
      <c r="C928" s="88"/>
      <c r="D928" s="88"/>
      <c r="E928" s="117" t="s">
        <v>373</v>
      </c>
      <c r="F928" s="109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5"/>
    </row>
    <row r="929" spans="1:20" s="69" customFormat="1" ht="12.75">
      <c r="A929" s="35"/>
      <c r="B929" s="88"/>
      <c r="C929" s="88"/>
      <c r="D929" s="88"/>
      <c r="E929" s="117"/>
      <c r="F929" s="109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5"/>
    </row>
    <row r="930" spans="1:20" s="69" customFormat="1" ht="12.75">
      <c r="A930" s="35"/>
      <c r="B930" s="88"/>
      <c r="C930" s="88"/>
      <c r="D930" s="95">
        <v>412.3</v>
      </c>
      <c r="E930" s="117" t="s">
        <v>865</v>
      </c>
      <c r="F930" s="109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5"/>
    </row>
    <row r="931" spans="1:20" s="69" customFormat="1" ht="12.75">
      <c r="A931" s="35"/>
      <c r="B931" s="88"/>
      <c r="C931" s="88"/>
      <c r="D931" s="88"/>
      <c r="E931" s="117" t="s">
        <v>866</v>
      </c>
      <c r="F931" s="109" t="s">
        <v>234</v>
      </c>
      <c r="G931" s="104">
        <v>1</v>
      </c>
      <c r="H931" s="104">
        <v>1</v>
      </c>
      <c r="I931" s="104">
        <v>1</v>
      </c>
      <c r="J931" s="104">
        <v>1</v>
      </c>
      <c r="K931" s="104">
        <v>1</v>
      </c>
      <c r="L931" s="104">
        <v>1</v>
      </c>
      <c r="M931" s="104"/>
      <c r="N931" s="104">
        <v>1</v>
      </c>
      <c r="O931" s="104">
        <v>1</v>
      </c>
      <c r="P931" s="104">
        <v>1</v>
      </c>
      <c r="Q931" s="104">
        <v>1</v>
      </c>
      <c r="R931" s="104">
        <v>1</v>
      </c>
      <c r="S931" s="104">
        <f>SUM(G931:R931)</f>
        <v>11</v>
      </c>
      <c r="T931" s="105"/>
    </row>
    <row r="932" spans="1:20" s="69" customFormat="1" ht="12.75">
      <c r="A932" s="116"/>
      <c r="B932" s="88"/>
      <c r="C932" s="88"/>
      <c r="D932" s="88"/>
      <c r="E932" s="117" t="s">
        <v>867</v>
      </c>
      <c r="F932" s="109" t="s">
        <v>234</v>
      </c>
      <c r="G932" s="104">
        <v>1</v>
      </c>
      <c r="H932" s="104">
        <v>1</v>
      </c>
      <c r="I932" s="104">
        <v>1</v>
      </c>
      <c r="J932" s="104">
        <v>1</v>
      </c>
      <c r="K932" s="104">
        <v>1</v>
      </c>
      <c r="L932" s="104">
        <v>1</v>
      </c>
      <c r="M932" s="104"/>
      <c r="N932" s="104">
        <v>1</v>
      </c>
      <c r="O932" s="104">
        <v>1</v>
      </c>
      <c r="P932" s="104">
        <v>1</v>
      </c>
      <c r="Q932" s="104">
        <v>1</v>
      </c>
      <c r="R932" s="104">
        <v>1</v>
      </c>
      <c r="S932" s="104">
        <f>SUM(G932:R932)</f>
        <v>11</v>
      </c>
      <c r="T932" s="105"/>
    </row>
    <row r="933" spans="1:20" s="69" customFormat="1" ht="12.75">
      <c r="A933" s="116"/>
      <c r="B933" s="88"/>
      <c r="C933" s="88"/>
      <c r="D933" s="88"/>
      <c r="E933" s="117" t="s">
        <v>868</v>
      </c>
      <c r="F933" s="109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5"/>
    </row>
    <row r="934" spans="1:20" s="69" customFormat="1" ht="12.75">
      <c r="A934" s="116"/>
      <c r="B934" s="88"/>
      <c r="C934" s="88"/>
      <c r="D934" s="88"/>
      <c r="E934" s="117" t="s">
        <v>66</v>
      </c>
      <c r="F934" s="109" t="s">
        <v>234</v>
      </c>
      <c r="G934" s="104">
        <v>2</v>
      </c>
      <c r="H934" s="104">
        <v>2</v>
      </c>
      <c r="I934" s="104">
        <v>2</v>
      </c>
      <c r="J934" s="104">
        <v>2</v>
      </c>
      <c r="K934" s="104">
        <v>2</v>
      </c>
      <c r="L934" s="104">
        <v>2</v>
      </c>
      <c r="M934" s="104"/>
      <c r="N934" s="104">
        <v>2</v>
      </c>
      <c r="O934" s="104">
        <v>2</v>
      </c>
      <c r="P934" s="104">
        <v>2</v>
      </c>
      <c r="Q934" s="104">
        <v>2</v>
      </c>
      <c r="R934" s="104">
        <v>2</v>
      </c>
      <c r="S934" s="104">
        <f>SUM(G934:R934)</f>
        <v>22</v>
      </c>
      <c r="T934" s="105"/>
    </row>
    <row r="935" spans="1:20" s="69" customFormat="1" ht="12.75">
      <c r="A935" s="116"/>
      <c r="B935" s="88"/>
      <c r="C935" s="88"/>
      <c r="D935" s="88"/>
      <c r="E935" s="117" t="s">
        <v>67</v>
      </c>
      <c r="F935" s="109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5"/>
    </row>
    <row r="936" spans="1:20" s="69" customFormat="1" ht="12.75">
      <c r="A936" s="35"/>
      <c r="B936" s="88"/>
      <c r="C936" s="88"/>
      <c r="D936" s="88"/>
      <c r="E936" s="117"/>
      <c r="F936" s="109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5"/>
    </row>
    <row r="937" spans="1:20" s="69" customFormat="1" ht="12.75">
      <c r="A937" s="35"/>
      <c r="B937" s="88"/>
      <c r="C937" s="88"/>
      <c r="D937" s="88"/>
      <c r="E937" s="117"/>
      <c r="F937" s="109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5"/>
    </row>
    <row r="938" spans="1:20" s="69" customFormat="1" ht="12.75">
      <c r="A938" s="35"/>
      <c r="B938" s="88"/>
      <c r="C938" s="88"/>
      <c r="D938" s="95"/>
      <c r="E938" s="117"/>
      <c r="F938" s="109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5"/>
    </row>
    <row r="939" spans="1:20" s="69" customFormat="1" ht="12.75">
      <c r="A939" s="35"/>
      <c r="B939" s="88"/>
      <c r="C939" s="88"/>
      <c r="D939" s="88"/>
      <c r="E939" s="117"/>
      <c r="F939" s="109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5"/>
    </row>
    <row r="940" spans="1:20" s="69" customFormat="1" ht="12.75">
      <c r="A940" s="80"/>
      <c r="B940" s="98"/>
      <c r="C940" s="98"/>
      <c r="D940" s="98"/>
      <c r="E940" s="124"/>
      <c r="F940" s="109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5"/>
    </row>
    <row r="941" spans="1:20" s="69" customFormat="1" ht="12.75">
      <c r="A941" s="136"/>
      <c r="B941" s="24"/>
      <c r="C941" s="24"/>
      <c r="D941" s="24"/>
      <c r="E941" s="24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3"/>
    </row>
    <row r="942" spans="1:20" s="69" customFormat="1" ht="12.75">
      <c r="A942" s="35"/>
      <c r="B942" s="94"/>
      <c r="C942" s="94"/>
      <c r="D942" s="94"/>
      <c r="E942" s="94" t="s">
        <v>244</v>
      </c>
      <c r="F942" s="106"/>
      <c r="G942" s="106"/>
      <c r="H942" s="106"/>
      <c r="I942" s="106"/>
      <c r="J942" s="106"/>
      <c r="K942" s="106"/>
      <c r="L942" s="106"/>
      <c r="M942" s="106"/>
      <c r="N942" s="205" t="s">
        <v>245</v>
      </c>
      <c r="O942" s="205"/>
      <c r="P942" s="205"/>
      <c r="Q942" s="205"/>
      <c r="R942" s="205"/>
      <c r="S942" s="205"/>
      <c r="T942" s="206"/>
    </row>
    <row r="943" spans="1:20" s="69" customFormat="1" ht="12.75">
      <c r="A943" s="93"/>
      <c r="B943" s="94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8"/>
    </row>
    <row r="944" spans="1:20" s="69" customFormat="1" ht="12.75">
      <c r="A944" s="93"/>
      <c r="B944" s="94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8"/>
    </row>
    <row r="945" spans="1:20" s="69" customFormat="1" ht="12.75">
      <c r="A945" s="35"/>
      <c r="B945" s="94"/>
      <c r="C945" s="91"/>
      <c r="D945" s="94" t="s">
        <v>73</v>
      </c>
      <c r="E945" s="91"/>
      <c r="F945" s="106"/>
      <c r="G945" s="106"/>
      <c r="H945" s="106"/>
      <c r="I945" s="106"/>
      <c r="J945" s="106"/>
      <c r="K945" s="106"/>
      <c r="L945" s="106"/>
      <c r="M945" s="106"/>
      <c r="N945" s="205" t="s">
        <v>121</v>
      </c>
      <c r="O945" s="205"/>
      <c r="P945" s="205"/>
      <c r="Q945" s="205"/>
      <c r="R945" s="205"/>
      <c r="S945" s="205"/>
      <c r="T945" s="206"/>
    </row>
    <row r="946" spans="1:20" s="69" customFormat="1" ht="12.75">
      <c r="A946" s="131" t="s">
        <v>246</v>
      </c>
      <c r="B946" s="132"/>
      <c r="C946" s="92"/>
      <c r="D946" s="92"/>
      <c r="E946" s="92"/>
      <c r="F946" s="99"/>
      <c r="G946" s="99"/>
      <c r="H946" s="99"/>
      <c r="I946" s="99"/>
      <c r="J946" s="99"/>
      <c r="K946" s="99"/>
      <c r="L946" s="99"/>
      <c r="M946" s="99"/>
      <c r="N946" s="207" t="s">
        <v>247</v>
      </c>
      <c r="O946" s="207"/>
      <c r="P946" s="207"/>
      <c r="Q946" s="207"/>
      <c r="R946" s="207"/>
      <c r="S946" s="207"/>
      <c r="T946" s="208"/>
    </row>
    <row r="947" spans="1:20" s="69" customFormat="1" ht="15.75">
      <c r="A947" s="198" t="s">
        <v>701</v>
      </c>
      <c r="B947" s="198"/>
      <c r="C947" s="198"/>
      <c r="D947" s="198"/>
      <c r="E947" s="198"/>
      <c r="F947" s="198"/>
      <c r="G947" s="198"/>
      <c r="H947" s="198"/>
      <c r="I947" s="198"/>
      <c r="J947" s="198"/>
      <c r="K947" s="198"/>
      <c r="L947" s="198"/>
      <c r="M947" s="198"/>
      <c r="N947" s="198"/>
      <c r="O947" s="198"/>
      <c r="P947" s="198"/>
      <c r="Q947" s="198"/>
      <c r="R947" s="198"/>
      <c r="S947" s="198"/>
      <c r="T947" s="198"/>
    </row>
    <row r="948" spans="1:20" s="69" customFormat="1" ht="15.75">
      <c r="A948" s="198" t="s">
        <v>122</v>
      </c>
      <c r="B948" s="198"/>
      <c r="C948" s="198"/>
      <c r="D948" s="198"/>
      <c r="E948" s="198"/>
      <c r="F948" s="198"/>
      <c r="G948" s="198"/>
      <c r="H948" s="198"/>
      <c r="I948" s="198"/>
      <c r="J948" s="198"/>
      <c r="K948" s="198"/>
      <c r="L948" s="198"/>
      <c r="M948" s="198"/>
      <c r="N948" s="198"/>
      <c r="O948" s="198"/>
      <c r="P948" s="198"/>
      <c r="Q948" s="198"/>
      <c r="R948" s="198"/>
      <c r="S948" s="198"/>
      <c r="T948" s="198"/>
    </row>
    <row r="949" spans="1:20" s="69" customFormat="1" ht="15.75">
      <c r="A949" s="87"/>
      <c r="B949" s="90"/>
      <c r="C949" s="90"/>
      <c r="D949" s="90"/>
      <c r="E949" s="90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4"/>
    </row>
    <row r="950" spans="1:20" s="69" customFormat="1" ht="12.75">
      <c r="A950" s="93" t="s">
        <v>552</v>
      </c>
      <c r="B950" s="94"/>
      <c r="C950" s="94"/>
      <c r="D950" s="94"/>
      <c r="E950" s="94"/>
      <c r="F950" s="94" t="s">
        <v>290</v>
      </c>
      <c r="G950" s="95"/>
      <c r="H950" s="95" t="s">
        <v>240</v>
      </c>
      <c r="I950" s="91"/>
      <c r="J950" s="91"/>
      <c r="K950" s="91"/>
      <c r="L950" s="94" t="s">
        <v>250</v>
      </c>
      <c r="M950" s="91"/>
      <c r="N950" s="91"/>
      <c r="O950" s="95" t="s">
        <v>252</v>
      </c>
      <c r="Q950" s="91"/>
      <c r="R950" s="94" t="s">
        <v>291</v>
      </c>
      <c r="T950" s="97"/>
    </row>
    <row r="951" spans="1:20" s="69" customFormat="1" ht="12.75">
      <c r="A951" s="80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9" t="s">
        <v>292</v>
      </c>
      <c r="S951" s="98"/>
      <c r="T951" s="118" t="s">
        <v>252</v>
      </c>
    </row>
    <row r="952" spans="1:20" s="69" customFormat="1" ht="12.75">
      <c r="A952" s="199" t="s">
        <v>287</v>
      </c>
      <c r="B952" s="200"/>
      <c r="C952" s="200"/>
      <c r="D952" s="200"/>
      <c r="E952" s="201"/>
      <c r="F952" s="100" t="s">
        <v>274</v>
      </c>
      <c r="G952" s="202" t="s">
        <v>275</v>
      </c>
      <c r="H952" s="202"/>
      <c r="I952" s="202"/>
      <c r="J952" s="202"/>
      <c r="K952" s="202"/>
      <c r="L952" s="202"/>
      <c r="M952" s="202"/>
      <c r="N952" s="202"/>
      <c r="O952" s="202"/>
      <c r="P952" s="202"/>
      <c r="Q952" s="202"/>
      <c r="R952" s="203"/>
      <c r="S952" s="100"/>
      <c r="T952" s="100" t="s">
        <v>288</v>
      </c>
    </row>
    <row r="953" spans="1:20" s="69" customFormat="1" ht="12.75">
      <c r="A953" s="204" t="s">
        <v>128</v>
      </c>
      <c r="B953" s="205"/>
      <c r="C953" s="205"/>
      <c r="D953" s="205"/>
      <c r="E953" s="206"/>
      <c r="F953" s="101" t="s">
        <v>277</v>
      </c>
      <c r="G953" s="102" t="s">
        <v>278</v>
      </c>
      <c r="H953" s="102" t="s">
        <v>279</v>
      </c>
      <c r="I953" s="102" t="s">
        <v>280</v>
      </c>
      <c r="J953" s="102" t="s">
        <v>281</v>
      </c>
      <c r="K953" s="102" t="s">
        <v>280</v>
      </c>
      <c r="L953" s="102" t="s">
        <v>282</v>
      </c>
      <c r="M953" s="102" t="s">
        <v>282</v>
      </c>
      <c r="N953" s="102" t="s">
        <v>281</v>
      </c>
      <c r="O953" s="102" t="s">
        <v>283</v>
      </c>
      <c r="P953" s="102" t="s">
        <v>284</v>
      </c>
      <c r="Q953" s="102" t="s">
        <v>285</v>
      </c>
      <c r="R953" s="102" t="s">
        <v>286</v>
      </c>
      <c r="S953" s="101" t="s">
        <v>276</v>
      </c>
      <c r="T953" s="101" t="s">
        <v>289</v>
      </c>
    </row>
    <row r="954" spans="1:20" s="69" customFormat="1" ht="12.75">
      <c r="A954" s="120" t="s">
        <v>220</v>
      </c>
      <c r="B954" s="133"/>
      <c r="C954" s="133"/>
      <c r="D954" s="133"/>
      <c r="E954" s="134"/>
      <c r="F954" s="113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5"/>
    </row>
    <row r="955" spans="1:20" s="69" customFormat="1" ht="12.75">
      <c r="A955" s="35"/>
      <c r="B955" s="94">
        <v>4.1</v>
      </c>
      <c r="C955" s="106" t="s">
        <v>752</v>
      </c>
      <c r="D955" s="106"/>
      <c r="E955" s="108"/>
      <c r="F955" s="109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5"/>
    </row>
    <row r="956" spans="1:20" s="69" customFormat="1" ht="12.75">
      <c r="A956" s="35"/>
      <c r="B956" s="106"/>
      <c r="C956" s="94">
        <v>41.2</v>
      </c>
      <c r="D956" s="106" t="s">
        <v>491</v>
      </c>
      <c r="E956" s="108"/>
      <c r="F956" s="109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5"/>
    </row>
    <row r="957" spans="1:20" s="69" customFormat="1" ht="12.75">
      <c r="A957" s="35"/>
      <c r="B957" s="88"/>
      <c r="C957" s="88"/>
      <c r="D957" s="95">
        <v>412.4</v>
      </c>
      <c r="E957" s="117" t="s">
        <v>499</v>
      </c>
      <c r="F957" s="109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5"/>
    </row>
    <row r="958" spans="1:20" s="69" customFormat="1" ht="12.75">
      <c r="A958" s="35"/>
      <c r="B958" s="88"/>
      <c r="C958" s="88"/>
      <c r="D958" s="88"/>
      <c r="E958" s="117" t="s">
        <v>495</v>
      </c>
      <c r="F958" s="109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5"/>
    </row>
    <row r="959" spans="1:20" s="69" customFormat="1" ht="12.75">
      <c r="A959" s="35"/>
      <c r="B959" s="88"/>
      <c r="C959" s="88"/>
      <c r="D959" s="88"/>
      <c r="E959" s="117" t="s">
        <v>496</v>
      </c>
      <c r="F959" s="109" t="s">
        <v>202</v>
      </c>
      <c r="G959" s="104">
        <v>1</v>
      </c>
      <c r="H959" s="104">
        <v>1</v>
      </c>
      <c r="I959" s="104">
        <v>1</v>
      </c>
      <c r="J959" s="104">
        <v>1</v>
      </c>
      <c r="K959" s="104">
        <v>1</v>
      </c>
      <c r="L959" s="104">
        <v>1</v>
      </c>
      <c r="M959" s="104">
        <v>1</v>
      </c>
      <c r="N959" s="104">
        <v>1</v>
      </c>
      <c r="O959" s="104">
        <v>1</v>
      </c>
      <c r="P959" s="104">
        <v>1</v>
      </c>
      <c r="Q959" s="104">
        <v>1</v>
      </c>
      <c r="R959" s="104">
        <v>1</v>
      </c>
      <c r="S959" s="104">
        <f>SUM(G959:R959)</f>
        <v>12</v>
      </c>
      <c r="T959" s="105"/>
    </row>
    <row r="960" spans="1:20" s="69" customFormat="1" ht="12.75">
      <c r="A960" s="35"/>
      <c r="B960" s="88"/>
      <c r="C960" s="88"/>
      <c r="D960" s="88"/>
      <c r="E960" s="117" t="s">
        <v>115</v>
      </c>
      <c r="F960" s="109" t="s">
        <v>882</v>
      </c>
      <c r="G960" s="104"/>
      <c r="H960" s="104"/>
      <c r="I960" s="104"/>
      <c r="J960" s="104"/>
      <c r="K960" s="104"/>
      <c r="L960" s="104"/>
      <c r="M960" s="104"/>
      <c r="N960" s="104"/>
      <c r="O960" s="104">
        <v>1</v>
      </c>
      <c r="P960" s="104"/>
      <c r="Q960" s="104"/>
      <c r="R960" s="104"/>
      <c r="S960" s="104">
        <f>SUM(G960:R960)</f>
        <v>1</v>
      </c>
      <c r="T960" s="105"/>
    </row>
    <row r="961" spans="1:20" s="69" customFormat="1" ht="12.75">
      <c r="A961" s="146"/>
      <c r="B961" s="123"/>
      <c r="C961" s="123"/>
      <c r="D961" s="123"/>
      <c r="E961" s="117"/>
      <c r="F961" s="109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5"/>
    </row>
    <row r="962" spans="1:20" s="69" customFormat="1" ht="12.75">
      <c r="A962" s="35"/>
      <c r="B962" s="88"/>
      <c r="C962" s="88"/>
      <c r="D962" s="95">
        <v>412.5</v>
      </c>
      <c r="E962" s="117" t="s">
        <v>63</v>
      </c>
      <c r="F962" s="109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5"/>
    </row>
    <row r="963" spans="1:20" s="69" customFormat="1" ht="12.75">
      <c r="A963" s="35"/>
      <c r="B963" s="88"/>
      <c r="C963" s="88"/>
      <c r="D963" s="88"/>
      <c r="E963" s="117" t="s">
        <v>61</v>
      </c>
      <c r="F963" s="109" t="s">
        <v>203</v>
      </c>
      <c r="G963" s="104"/>
      <c r="H963" s="104">
        <v>1</v>
      </c>
      <c r="I963" s="104"/>
      <c r="J963" s="104">
        <v>1</v>
      </c>
      <c r="K963" s="104"/>
      <c r="L963" s="104">
        <v>1</v>
      </c>
      <c r="M963" s="104"/>
      <c r="N963" s="104"/>
      <c r="O963" s="104">
        <v>1</v>
      </c>
      <c r="P963" s="104"/>
      <c r="Q963" s="104">
        <v>1</v>
      </c>
      <c r="R963" s="104">
        <v>1</v>
      </c>
      <c r="S963" s="104">
        <f>SUM(G963:R963)</f>
        <v>6</v>
      </c>
      <c r="T963" s="105"/>
    </row>
    <row r="964" spans="1:20" s="69" customFormat="1" ht="12.75">
      <c r="A964" s="35"/>
      <c r="B964" s="88"/>
      <c r="C964" s="88"/>
      <c r="D964" s="88"/>
      <c r="E964" s="117" t="s">
        <v>62</v>
      </c>
      <c r="F964" s="109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5"/>
    </row>
    <row r="965" spans="1:20" s="69" customFormat="1" ht="12.75">
      <c r="A965" s="35"/>
      <c r="B965" s="88"/>
      <c r="C965" s="88"/>
      <c r="D965" s="95"/>
      <c r="E965" s="117" t="s">
        <v>361</v>
      </c>
      <c r="F965" s="109" t="s">
        <v>216</v>
      </c>
      <c r="G965" s="104"/>
      <c r="H965" s="104"/>
      <c r="I965" s="104">
        <v>1</v>
      </c>
      <c r="J965" s="104"/>
      <c r="K965" s="104"/>
      <c r="L965" s="104"/>
      <c r="M965" s="104">
        <v>1</v>
      </c>
      <c r="N965" s="104"/>
      <c r="O965" s="104">
        <v>1</v>
      </c>
      <c r="P965" s="104"/>
      <c r="Q965" s="104">
        <v>1</v>
      </c>
      <c r="R965" s="104"/>
      <c r="S965" s="104">
        <f>SUM(G965:R965)</f>
        <v>4</v>
      </c>
      <c r="T965" s="105"/>
    </row>
    <row r="966" spans="1:20" s="69" customFormat="1" ht="12.75">
      <c r="A966" s="35"/>
      <c r="B966" s="88"/>
      <c r="C966" s="88"/>
      <c r="D966" s="95"/>
      <c r="E966" s="117" t="s">
        <v>58</v>
      </c>
      <c r="F966" s="109" t="s">
        <v>906</v>
      </c>
      <c r="G966" s="104"/>
      <c r="H966" s="104">
        <v>2</v>
      </c>
      <c r="I966" s="104"/>
      <c r="J966" s="104">
        <v>2</v>
      </c>
      <c r="K966" s="104"/>
      <c r="L966" s="104">
        <v>2</v>
      </c>
      <c r="M966" s="104"/>
      <c r="N966" s="104">
        <v>2</v>
      </c>
      <c r="O966" s="104"/>
      <c r="P966" s="104">
        <v>2</v>
      </c>
      <c r="Q966" s="104"/>
      <c r="R966" s="104"/>
      <c r="S966" s="104">
        <f>SUM(G966:R966)</f>
        <v>10</v>
      </c>
      <c r="T966" s="105"/>
    </row>
    <row r="967" spans="1:20" s="69" customFormat="1" ht="12.75">
      <c r="A967" s="35"/>
      <c r="B967" s="88"/>
      <c r="C967" s="88"/>
      <c r="D967" s="95"/>
      <c r="E967" s="117" t="s">
        <v>64</v>
      </c>
      <c r="F967" s="109" t="s">
        <v>234</v>
      </c>
      <c r="G967" s="104"/>
      <c r="H967" s="104">
        <v>2</v>
      </c>
      <c r="I967" s="104"/>
      <c r="J967" s="104">
        <v>1</v>
      </c>
      <c r="K967" s="104">
        <v>1</v>
      </c>
      <c r="L967" s="104">
        <v>1</v>
      </c>
      <c r="M967" s="104">
        <v>1</v>
      </c>
      <c r="N967" s="104"/>
      <c r="O967" s="104">
        <v>1</v>
      </c>
      <c r="P967" s="104">
        <v>1</v>
      </c>
      <c r="Q967" s="104"/>
      <c r="R967" s="104">
        <v>1</v>
      </c>
      <c r="S967" s="104">
        <f>SUM(G967:R967)</f>
        <v>9</v>
      </c>
      <c r="T967" s="105"/>
    </row>
    <row r="968" spans="1:20" s="69" customFormat="1" ht="12.75">
      <c r="A968" s="35"/>
      <c r="B968" s="88"/>
      <c r="C968" s="88"/>
      <c r="D968" s="95"/>
      <c r="E968" s="117"/>
      <c r="F968" s="109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5"/>
    </row>
    <row r="969" spans="1:20" s="69" customFormat="1" ht="12.75">
      <c r="A969" s="35"/>
      <c r="B969" s="88"/>
      <c r="C969" s="88"/>
      <c r="D969" s="95">
        <v>412.6</v>
      </c>
      <c r="E969" s="117" t="s">
        <v>59</v>
      </c>
      <c r="F969" s="109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5"/>
    </row>
    <row r="970" spans="1:20" s="69" customFormat="1" ht="12.75">
      <c r="A970" s="35"/>
      <c r="B970" s="88"/>
      <c r="C970" s="88"/>
      <c r="D970" s="88"/>
      <c r="E970" s="117" t="s">
        <v>60</v>
      </c>
      <c r="F970" s="109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5"/>
    </row>
    <row r="971" spans="1:20" s="69" customFormat="1" ht="12.75">
      <c r="A971" s="35"/>
      <c r="B971" s="88"/>
      <c r="C971" s="88"/>
      <c r="D971" s="88"/>
      <c r="E971" s="117" t="s">
        <v>497</v>
      </c>
      <c r="F971" s="109" t="s">
        <v>303</v>
      </c>
      <c r="G971" s="104"/>
      <c r="H971" s="104"/>
      <c r="I971" s="104"/>
      <c r="J971" s="104"/>
      <c r="K971" s="104">
        <v>1</v>
      </c>
      <c r="L971" s="104"/>
      <c r="M971" s="104"/>
      <c r="N971" s="104"/>
      <c r="O971" s="104"/>
      <c r="P971" s="104">
        <v>1</v>
      </c>
      <c r="Q971" s="104"/>
      <c r="R971" s="104">
        <v>1</v>
      </c>
      <c r="S971" s="104">
        <f>SUM(G971:R971)</f>
        <v>3</v>
      </c>
      <c r="T971" s="105"/>
    </row>
    <row r="972" spans="1:20" s="69" customFormat="1" ht="12.75">
      <c r="A972" s="35"/>
      <c r="B972" s="88"/>
      <c r="C972" s="88"/>
      <c r="D972" s="95"/>
      <c r="E972" s="117"/>
      <c r="F972" s="109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5"/>
    </row>
    <row r="973" spans="1:20" s="69" customFormat="1" ht="12.75">
      <c r="A973" s="35"/>
      <c r="B973" s="106"/>
      <c r="C973" s="94"/>
      <c r="D973" s="95">
        <v>412.7</v>
      </c>
      <c r="E973" s="117" t="s">
        <v>213</v>
      </c>
      <c r="F973" s="109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5"/>
    </row>
    <row r="974" spans="1:20" s="69" customFormat="1" ht="12.75">
      <c r="A974" s="35"/>
      <c r="B974" s="88"/>
      <c r="C974" s="88"/>
      <c r="D974" s="95"/>
      <c r="E974" s="117" t="s">
        <v>562</v>
      </c>
      <c r="F974" s="109" t="s">
        <v>217</v>
      </c>
      <c r="G974" s="104">
        <v>1</v>
      </c>
      <c r="H974" s="104">
        <v>1</v>
      </c>
      <c r="I974" s="104">
        <v>1</v>
      </c>
      <c r="J974" s="104">
        <v>1</v>
      </c>
      <c r="K974" s="104">
        <v>1</v>
      </c>
      <c r="L974" s="104">
        <v>1</v>
      </c>
      <c r="M974" s="104">
        <v>1</v>
      </c>
      <c r="N974" s="104">
        <v>1</v>
      </c>
      <c r="O974" s="104">
        <v>1</v>
      </c>
      <c r="P974" s="104">
        <v>1</v>
      </c>
      <c r="Q974" s="104">
        <v>1</v>
      </c>
      <c r="R974" s="104">
        <v>1</v>
      </c>
      <c r="S974" s="104">
        <f>SUM(G974:R974)</f>
        <v>12</v>
      </c>
      <c r="T974" s="105"/>
    </row>
    <row r="975" spans="1:20" s="69" customFormat="1" ht="12.75">
      <c r="A975" s="35"/>
      <c r="B975" s="88"/>
      <c r="C975" s="88"/>
      <c r="D975" s="95"/>
      <c r="E975" s="117" t="s">
        <v>214</v>
      </c>
      <c r="F975" s="109" t="s">
        <v>882</v>
      </c>
      <c r="G975" s="104">
        <v>1</v>
      </c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>
        <f>SUM(G975:R975)</f>
        <v>1</v>
      </c>
      <c r="T975" s="105"/>
    </row>
    <row r="976" spans="1:20" s="69" customFormat="1" ht="12.75">
      <c r="A976" s="35"/>
      <c r="B976" s="88"/>
      <c r="C976" s="88"/>
      <c r="D976" s="95"/>
      <c r="E976" s="117" t="s">
        <v>215</v>
      </c>
      <c r="F976" s="109" t="s">
        <v>369</v>
      </c>
      <c r="G976" s="104"/>
      <c r="H976" s="104">
        <v>1</v>
      </c>
      <c r="I976" s="104"/>
      <c r="J976" s="104"/>
      <c r="K976" s="104">
        <v>1</v>
      </c>
      <c r="L976" s="104"/>
      <c r="M976" s="104"/>
      <c r="N976" s="104"/>
      <c r="O976" s="104">
        <v>1</v>
      </c>
      <c r="P976" s="104"/>
      <c r="Q976" s="104">
        <v>1</v>
      </c>
      <c r="R976" s="104"/>
      <c r="S976" s="104">
        <f>SUM(G976:R976)</f>
        <v>4</v>
      </c>
      <c r="T976" s="105"/>
    </row>
    <row r="977" spans="1:20" s="69" customFormat="1" ht="12.75">
      <c r="A977" s="35"/>
      <c r="B977" s="88"/>
      <c r="C977" s="88"/>
      <c r="D977" s="95"/>
      <c r="E977" s="117"/>
      <c r="F977" s="109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5"/>
    </row>
    <row r="978" spans="1:20" s="69" customFormat="1" ht="12.75">
      <c r="A978" s="35"/>
      <c r="B978" s="88"/>
      <c r="C978" s="88"/>
      <c r="D978" s="88"/>
      <c r="E978" s="117"/>
      <c r="F978" s="109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5"/>
    </row>
    <row r="979" spans="1:20" s="69" customFormat="1" ht="12.75">
      <c r="A979" s="35"/>
      <c r="B979" s="88"/>
      <c r="C979" s="88"/>
      <c r="D979" s="88"/>
      <c r="E979" s="117"/>
      <c r="F979" s="109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5"/>
    </row>
    <row r="980" spans="1:20" s="69" customFormat="1" ht="12.75">
      <c r="A980" s="35"/>
      <c r="B980" s="88"/>
      <c r="C980" s="88"/>
      <c r="D980" s="88"/>
      <c r="E980" s="117"/>
      <c r="F980" s="109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5"/>
    </row>
    <row r="981" spans="1:20" s="69" customFormat="1" ht="12.75">
      <c r="A981" s="35"/>
      <c r="B981" s="88"/>
      <c r="C981" s="88"/>
      <c r="D981" s="88"/>
      <c r="E981" s="117"/>
      <c r="F981" s="109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5"/>
    </row>
    <row r="982" spans="1:20" s="69" customFormat="1" ht="12.75">
      <c r="A982" s="116"/>
      <c r="B982" s="88"/>
      <c r="C982" s="88"/>
      <c r="D982" s="88"/>
      <c r="E982" s="117"/>
      <c r="F982" s="109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5"/>
    </row>
    <row r="983" spans="1:20" s="69" customFormat="1" ht="12.75">
      <c r="A983" s="80"/>
      <c r="B983" s="98"/>
      <c r="C983" s="98"/>
      <c r="D983" s="98"/>
      <c r="E983" s="124"/>
      <c r="F983" s="109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5"/>
    </row>
    <row r="984" spans="1:20" s="69" customFormat="1" ht="12.75">
      <c r="A984" s="136"/>
      <c r="B984" s="24"/>
      <c r="C984" s="24"/>
      <c r="D984" s="24"/>
      <c r="E984" s="24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3"/>
    </row>
    <row r="985" spans="1:20" s="69" customFormat="1" ht="12.75">
      <c r="A985" s="35"/>
      <c r="B985" s="94"/>
      <c r="C985" s="94"/>
      <c r="D985" s="94"/>
      <c r="E985" s="94" t="s">
        <v>244</v>
      </c>
      <c r="F985" s="106"/>
      <c r="G985" s="106"/>
      <c r="H985" s="106"/>
      <c r="I985" s="106"/>
      <c r="J985" s="106"/>
      <c r="K985" s="106"/>
      <c r="L985" s="106"/>
      <c r="M985" s="106"/>
      <c r="N985" s="205" t="s">
        <v>245</v>
      </c>
      <c r="O985" s="205"/>
      <c r="P985" s="205"/>
      <c r="Q985" s="205"/>
      <c r="R985" s="205"/>
      <c r="S985" s="205"/>
      <c r="T985" s="206"/>
    </row>
    <row r="986" spans="1:20" s="69" customFormat="1" ht="12.75">
      <c r="A986" s="93"/>
      <c r="B986" s="94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8"/>
    </row>
    <row r="987" spans="1:20" s="69" customFormat="1" ht="12.75">
      <c r="A987" s="93"/>
      <c r="B987" s="94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8"/>
    </row>
    <row r="988" spans="1:20" s="69" customFormat="1" ht="12.75">
      <c r="A988" s="35"/>
      <c r="B988" s="94"/>
      <c r="C988" s="91"/>
      <c r="D988" s="94" t="s">
        <v>73</v>
      </c>
      <c r="E988" s="91"/>
      <c r="F988" s="106"/>
      <c r="G988" s="106"/>
      <c r="H988" s="106"/>
      <c r="I988" s="106"/>
      <c r="J988" s="106"/>
      <c r="K988" s="106"/>
      <c r="L988" s="106"/>
      <c r="M988" s="106"/>
      <c r="N988" s="205" t="s">
        <v>121</v>
      </c>
      <c r="O988" s="205"/>
      <c r="P988" s="205"/>
      <c r="Q988" s="205"/>
      <c r="R988" s="205"/>
      <c r="S988" s="205"/>
      <c r="T988" s="206"/>
    </row>
    <row r="989" spans="1:20" s="69" customFormat="1" ht="12.75">
      <c r="A989" s="131" t="s">
        <v>246</v>
      </c>
      <c r="B989" s="132"/>
      <c r="C989" s="92"/>
      <c r="D989" s="92"/>
      <c r="E989" s="92"/>
      <c r="F989" s="99"/>
      <c r="G989" s="99"/>
      <c r="H989" s="99"/>
      <c r="I989" s="99"/>
      <c r="J989" s="99"/>
      <c r="K989" s="99"/>
      <c r="L989" s="99"/>
      <c r="M989" s="99"/>
      <c r="N989" s="207" t="s">
        <v>247</v>
      </c>
      <c r="O989" s="207"/>
      <c r="P989" s="207"/>
      <c r="Q989" s="207"/>
      <c r="R989" s="207"/>
      <c r="S989" s="207"/>
      <c r="T989" s="208"/>
    </row>
    <row r="990" spans="1:20" ht="15.75">
      <c r="A990" s="198" t="s">
        <v>701</v>
      </c>
      <c r="B990" s="198"/>
      <c r="C990" s="198"/>
      <c r="D990" s="198"/>
      <c r="E990" s="198"/>
      <c r="F990" s="198"/>
      <c r="G990" s="198"/>
      <c r="H990" s="198"/>
      <c r="I990" s="198"/>
      <c r="J990" s="198"/>
      <c r="K990" s="198"/>
      <c r="L990" s="198"/>
      <c r="M990" s="198"/>
      <c r="N990" s="198"/>
      <c r="O990" s="198"/>
      <c r="P990" s="198"/>
      <c r="Q990" s="198"/>
      <c r="R990" s="198"/>
      <c r="S990" s="198"/>
      <c r="T990" s="198"/>
    </row>
    <row r="991" spans="1:20" ht="15.75">
      <c r="A991" s="198" t="s">
        <v>122</v>
      </c>
      <c r="B991" s="198"/>
      <c r="C991" s="198"/>
      <c r="D991" s="198"/>
      <c r="E991" s="198"/>
      <c r="F991" s="198"/>
      <c r="G991" s="198"/>
      <c r="H991" s="198"/>
      <c r="I991" s="198"/>
      <c r="J991" s="198"/>
      <c r="K991" s="198"/>
      <c r="L991" s="198"/>
      <c r="M991" s="198"/>
      <c r="N991" s="198"/>
      <c r="O991" s="198"/>
      <c r="P991" s="198"/>
      <c r="Q991" s="198"/>
      <c r="R991" s="198"/>
      <c r="S991" s="198"/>
      <c r="T991" s="198"/>
    </row>
    <row r="992" spans="1:20" ht="15.75">
      <c r="A992" s="87"/>
      <c r="B992" s="90"/>
      <c r="C992" s="90"/>
      <c r="D992" s="90"/>
      <c r="E992" s="90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4"/>
    </row>
    <row r="993" spans="1:20" s="69" customFormat="1" ht="12.75">
      <c r="A993" s="93" t="s">
        <v>552</v>
      </c>
      <c r="B993" s="94"/>
      <c r="C993" s="94"/>
      <c r="D993" s="94"/>
      <c r="E993" s="94"/>
      <c r="F993" s="94" t="s">
        <v>290</v>
      </c>
      <c r="G993" s="95"/>
      <c r="H993" s="95" t="s">
        <v>240</v>
      </c>
      <c r="I993" s="91"/>
      <c r="J993" s="91"/>
      <c r="K993" s="91"/>
      <c r="L993" s="94" t="s">
        <v>250</v>
      </c>
      <c r="M993" s="91"/>
      <c r="N993" s="91"/>
      <c r="O993" s="95" t="s">
        <v>252</v>
      </c>
      <c r="Q993" s="91"/>
      <c r="R993" s="94" t="s">
        <v>291</v>
      </c>
      <c r="T993" s="97"/>
    </row>
    <row r="994" spans="1:20" s="69" customFormat="1" ht="12.75">
      <c r="A994" s="80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9" t="s">
        <v>292</v>
      </c>
      <c r="S994" s="98"/>
      <c r="T994" s="118" t="s">
        <v>252</v>
      </c>
    </row>
    <row r="995" spans="1:20" s="69" customFormat="1" ht="12.75">
      <c r="A995" s="199" t="s">
        <v>287</v>
      </c>
      <c r="B995" s="200"/>
      <c r="C995" s="200"/>
      <c r="D995" s="200"/>
      <c r="E995" s="201"/>
      <c r="F995" s="100" t="s">
        <v>274</v>
      </c>
      <c r="G995" s="202" t="s">
        <v>275</v>
      </c>
      <c r="H995" s="202"/>
      <c r="I995" s="202"/>
      <c r="J995" s="202"/>
      <c r="K995" s="202"/>
      <c r="L995" s="202"/>
      <c r="M995" s="202"/>
      <c r="N995" s="202"/>
      <c r="O995" s="202"/>
      <c r="P995" s="202"/>
      <c r="Q995" s="202"/>
      <c r="R995" s="203"/>
      <c r="S995" s="100"/>
      <c r="T995" s="100" t="s">
        <v>288</v>
      </c>
    </row>
    <row r="996" spans="1:20" s="69" customFormat="1" ht="12.75">
      <c r="A996" s="204" t="s">
        <v>128</v>
      </c>
      <c r="B996" s="205"/>
      <c r="C996" s="205"/>
      <c r="D996" s="205"/>
      <c r="E996" s="206"/>
      <c r="F996" s="101" t="s">
        <v>277</v>
      </c>
      <c r="G996" s="102" t="s">
        <v>278</v>
      </c>
      <c r="H996" s="102" t="s">
        <v>279</v>
      </c>
      <c r="I996" s="102" t="s">
        <v>280</v>
      </c>
      <c r="J996" s="102" t="s">
        <v>281</v>
      </c>
      <c r="K996" s="102" t="s">
        <v>280</v>
      </c>
      <c r="L996" s="102" t="s">
        <v>282</v>
      </c>
      <c r="M996" s="102" t="s">
        <v>282</v>
      </c>
      <c r="N996" s="102" t="s">
        <v>281</v>
      </c>
      <c r="O996" s="102" t="s">
        <v>283</v>
      </c>
      <c r="P996" s="102" t="s">
        <v>284</v>
      </c>
      <c r="Q996" s="102" t="s">
        <v>285</v>
      </c>
      <c r="R996" s="102" t="s">
        <v>286</v>
      </c>
      <c r="S996" s="101" t="s">
        <v>276</v>
      </c>
      <c r="T996" s="101" t="s">
        <v>289</v>
      </c>
    </row>
    <row r="997" spans="1:20" s="69" customFormat="1" ht="12.75">
      <c r="A997" s="120" t="s">
        <v>220</v>
      </c>
      <c r="B997" s="133"/>
      <c r="C997" s="133"/>
      <c r="D997" s="133"/>
      <c r="E997" s="134"/>
      <c r="F997" s="109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15"/>
    </row>
    <row r="998" spans="1:20" s="69" customFormat="1" ht="12.75">
      <c r="A998" s="35"/>
      <c r="B998" s="106"/>
      <c r="C998" s="94">
        <v>41.3</v>
      </c>
      <c r="D998" s="106" t="s">
        <v>366</v>
      </c>
      <c r="E998" s="108"/>
      <c r="F998" s="109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5"/>
    </row>
    <row r="999" spans="1:20" s="69" customFormat="1" ht="12.75">
      <c r="A999" s="35"/>
      <c r="B999" s="88"/>
      <c r="C999" s="88"/>
      <c r="D999" s="95">
        <v>413.1</v>
      </c>
      <c r="E999" s="117" t="s">
        <v>500</v>
      </c>
      <c r="F999" s="109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53"/>
    </row>
    <row r="1000" spans="1:20" s="69" customFormat="1" ht="12.75">
      <c r="A1000" s="35"/>
      <c r="B1000" s="88"/>
      <c r="C1000" s="88"/>
      <c r="D1000" s="95"/>
      <c r="E1000" s="117" t="s">
        <v>498</v>
      </c>
      <c r="F1000" s="109" t="s">
        <v>222</v>
      </c>
      <c r="G1000" s="104"/>
      <c r="H1000" s="104">
        <v>2</v>
      </c>
      <c r="I1000" s="104">
        <v>2</v>
      </c>
      <c r="J1000" s="104">
        <v>2</v>
      </c>
      <c r="K1000" s="104">
        <v>2</v>
      </c>
      <c r="L1000" s="104"/>
      <c r="M1000" s="104"/>
      <c r="N1000" s="104">
        <v>1</v>
      </c>
      <c r="O1000" s="104">
        <v>2</v>
      </c>
      <c r="P1000" s="104">
        <v>2</v>
      </c>
      <c r="Q1000" s="104">
        <v>2</v>
      </c>
      <c r="R1000" s="104"/>
      <c r="S1000" s="104">
        <f>SUM(G1000:R1000)</f>
        <v>15</v>
      </c>
      <c r="T1000" s="153"/>
    </row>
    <row r="1001" spans="1:20" s="69" customFormat="1" ht="12.75">
      <c r="A1001" s="35"/>
      <c r="B1001" s="88"/>
      <c r="C1001" s="88"/>
      <c r="D1001" s="95"/>
      <c r="E1001" s="117" t="s">
        <v>461</v>
      </c>
      <c r="F1001" s="109" t="s">
        <v>222</v>
      </c>
      <c r="G1001" s="104"/>
      <c r="H1001" s="104"/>
      <c r="I1001" s="104"/>
      <c r="J1001" s="104"/>
      <c r="K1001" s="104">
        <v>1</v>
      </c>
      <c r="L1001" s="104"/>
      <c r="M1001" s="104"/>
      <c r="N1001" s="104"/>
      <c r="O1001" s="104"/>
      <c r="P1001" s="104"/>
      <c r="Q1001" s="104"/>
      <c r="R1001" s="104"/>
      <c r="S1001" s="104">
        <f>SUM(G1001:R1001)</f>
        <v>1</v>
      </c>
      <c r="T1001" s="153"/>
    </row>
    <row r="1002" spans="1:20" s="69" customFormat="1" ht="12.75">
      <c r="A1002" s="35"/>
      <c r="B1002" s="88"/>
      <c r="C1002" s="88"/>
      <c r="D1002" s="95"/>
      <c r="E1002" s="117" t="s">
        <v>462</v>
      </c>
      <c r="F1002" s="109" t="s">
        <v>222</v>
      </c>
      <c r="G1002" s="104"/>
      <c r="H1002" s="104"/>
      <c r="I1002" s="104">
        <v>1</v>
      </c>
      <c r="J1002" s="104"/>
      <c r="K1002" s="104"/>
      <c r="L1002" s="104"/>
      <c r="M1002" s="104"/>
      <c r="N1002" s="104"/>
      <c r="O1002" s="104"/>
      <c r="P1002" s="104">
        <v>1</v>
      </c>
      <c r="Q1002" s="104"/>
      <c r="R1002" s="104"/>
      <c r="S1002" s="104">
        <f>SUM(G1002:R1002)</f>
        <v>2</v>
      </c>
      <c r="T1002" s="153"/>
    </row>
    <row r="1003" spans="1:20" s="69" customFormat="1" ht="12.75">
      <c r="A1003" s="35"/>
      <c r="B1003" s="88"/>
      <c r="C1003" s="88"/>
      <c r="D1003" s="95"/>
      <c r="E1003" s="117" t="s">
        <v>365</v>
      </c>
      <c r="F1003" s="109" t="s">
        <v>222</v>
      </c>
      <c r="G1003" s="104"/>
      <c r="H1003" s="104"/>
      <c r="I1003" s="104"/>
      <c r="J1003" s="104">
        <v>1</v>
      </c>
      <c r="K1003" s="104"/>
      <c r="L1003" s="104"/>
      <c r="M1003" s="104"/>
      <c r="N1003" s="104"/>
      <c r="O1003" s="104"/>
      <c r="P1003" s="104">
        <v>1</v>
      </c>
      <c r="Q1003" s="104"/>
      <c r="R1003" s="104"/>
      <c r="S1003" s="104">
        <f>SUM(G1003:R1003)</f>
        <v>2</v>
      </c>
      <c r="T1003" s="153"/>
    </row>
    <row r="1004" spans="1:20" s="69" customFormat="1" ht="12.75">
      <c r="A1004" s="35"/>
      <c r="B1004" s="88"/>
      <c r="C1004" s="88"/>
      <c r="D1004" s="95"/>
      <c r="E1004" s="117" t="s">
        <v>57</v>
      </c>
      <c r="F1004" s="109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53"/>
    </row>
    <row r="1005" spans="1:20" s="69" customFormat="1" ht="12.75">
      <c r="A1005" s="35"/>
      <c r="B1005" s="40"/>
      <c r="C1005" s="94"/>
      <c r="D1005" s="106"/>
      <c r="E1005" s="117" t="s">
        <v>116</v>
      </c>
      <c r="F1005" s="109" t="s">
        <v>907</v>
      </c>
      <c r="G1005" s="104"/>
      <c r="H1005" s="104">
        <v>10</v>
      </c>
      <c r="I1005" s="104">
        <v>10</v>
      </c>
      <c r="J1005" s="104">
        <v>10</v>
      </c>
      <c r="K1005" s="104">
        <v>10</v>
      </c>
      <c r="L1005" s="104"/>
      <c r="M1005" s="104">
        <v>10</v>
      </c>
      <c r="N1005" s="104">
        <v>5</v>
      </c>
      <c r="O1005" s="104">
        <v>10</v>
      </c>
      <c r="P1005" s="104">
        <v>10</v>
      </c>
      <c r="Q1005" s="104">
        <v>10</v>
      </c>
      <c r="R1005" s="104">
        <v>5</v>
      </c>
      <c r="S1005" s="104">
        <f>SUM(G1005:R1005)</f>
        <v>90</v>
      </c>
      <c r="T1005" s="105"/>
    </row>
    <row r="1006" spans="1:20" s="69" customFormat="1" ht="12.75">
      <c r="A1006" s="35"/>
      <c r="B1006" s="40"/>
      <c r="C1006" s="94"/>
      <c r="D1006" s="106"/>
      <c r="E1006" s="45"/>
      <c r="F1006" s="109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5"/>
    </row>
    <row r="1007" spans="1:20" s="69" customFormat="1" ht="12.75">
      <c r="A1007" s="35"/>
      <c r="B1007" s="40"/>
      <c r="C1007" s="94"/>
      <c r="D1007" s="106"/>
      <c r="E1007" s="117" t="s">
        <v>65</v>
      </c>
      <c r="F1007" s="109" t="s">
        <v>314</v>
      </c>
      <c r="G1007" s="104"/>
      <c r="H1007" s="104">
        <v>1</v>
      </c>
      <c r="I1007" s="104">
        <v>1</v>
      </c>
      <c r="J1007" s="104">
        <v>1</v>
      </c>
      <c r="K1007" s="104">
        <v>2</v>
      </c>
      <c r="L1007" s="104"/>
      <c r="M1007" s="104"/>
      <c r="N1007" s="104">
        <v>2</v>
      </c>
      <c r="O1007" s="104">
        <v>1</v>
      </c>
      <c r="P1007" s="104">
        <v>2</v>
      </c>
      <c r="Q1007" s="104">
        <v>1</v>
      </c>
      <c r="R1007" s="104"/>
      <c r="S1007" s="104">
        <f>SUM(G1007:R1007)</f>
        <v>11</v>
      </c>
      <c r="T1007" s="105"/>
    </row>
    <row r="1008" spans="1:20" s="69" customFormat="1" ht="12.75">
      <c r="A1008" s="35"/>
      <c r="B1008" s="40"/>
      <c r="C1008" s="94"/>
      <c r="D1008" s="106"/>
      <c r="E1008" s="117" t="s">
        <v>169</v>
      </c>
      <c r="F1008" s="109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5"/>
    </row>
    <row r="1009" spans="1:20" s="69" customFormat="1" ht="12.75">
      <c r="A1009" s="35"/>
      <c r="B1009" s="40"/>
      <c r="C1009" s="94"/>
      <c r="D1009" s="106"/>
      <c r="E1009" s="117"/>
      <c r="F1009" s="109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5"/>
    </row>
    <row r="1010" spans="1:20" s="69" customFormat="1" ht="12.75">
      <c r="A1010" s="35"/>
      <c r="B1010" s="88"/>
      <c r="C1010" s="88"/>
      <c r="D1010" s="95">
        <v>413.2</v>
      </c>
      <c r="E1010" s="117" t="s">
        <v>367</v>
      </c>
      <c r="F1010" s="109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5"/>
    </row>
    <row r="1011" spans="1:20" s="69" customFormat="1" ht="12.75">
      <c r="A1011" s="35"/>
      <c r="B1011" s="88"/>
      <c r="C1011" s="88"/>
      <c r="D1011" s="88"/>
      <c r="E1011" s="88" t="s">
        <v>362</v>
      </c>
      <c r="F1011" s="104" t="s">
        <v>464</v>
      </c>
      <c r="G1011" s="104"/>
      <c r="H1011" s="104">
        <v>2</v>
      </c>
      <c r="I1011" s="104">
        <v>3</v>
      </c>
      <c r="J1011" s="104">
        <v>3</v>
      </c>
      <c r="K1011" s="104">
        <v>3</v>
      </c>
      <c r="L1011" s="104"/>
      <c r="M1011" s="104"/>
      <c r="N1011" s="104">
        <v>1</v>
      </c>
      <c r="O1011" s="104">
        <v>2</v>
      </c>
      <c r="P1011" s="104">
        <v>4</v>
      </c>
      <c r="Q1011" s="104">
        <v>2</v>
      </c>
      <c r="R1011" s="104"/>
      <c r="S1011" s="104">
        <f>SUM(G1011:R1011)</f>
        <v>20</v>
      </c>
      <c r="T1011" s="105"/>
    </row>
    <row r="1012" spans="1:20" s="69" customFormat="1" ht="12.75">
      <c r="A1012" s="35"/>
      <c r="B1012" s="88"/>
      <c r="C1012" s="88"/>
      <c r="D1012" s="88"/>
      <c r="E1012" s="88" t="s">
        <v>463</v>
      </c>
      <c r="F1012" s="104" t="s">
        <v>465</v>
      </c>
      <c r="G1012" s="104"/>
      <c r="H1012" s="104">
        <v>2</v>
      </c>
      <c r="I1012" s="104">
        <v>3</v>
      </c>
      <c r="J1012" s="104">
        <v>3</v>
      </c>
      <c r="K1012" s="104">
        <v>3</v>
      </c>
      <c r="L1012" s="104"/>
      <c r="M1012" s="104"/>
      <c r="N1012" s="104">
        <v>1</v>
      </c>
      <c r="O1012" s="104">
        <v>2</v>
      </c>
      <c r="P1012" s="104">
        <v>4</v>
      </c>
      <c r="Q1012" s="104">
        <v>2</v>
      </c>
      <c r="R1012" s="104"/>
      <c r="S1012" s="104">
        <f>SUM(G1012:R1012)</f>
        <v>20</v>
      </c>
      <c r="T1012" s="105"/>
    </row>
    <row r="1013" spans="1:20" s="69" customFormat="1" ht="12.75">
      <c r="A1013" s="116"/>
      <c r="B1013" s="88"/>
      <c r="C1013" s="88"/>
      <c r="D1013" s="88"/>
      <c r="E1013" s="88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5"/>
    </row>
    <row r="1014" spans="1:20" s="69" customFormat="1" ht="12.75">
      <c r="A1014" s="35"/>
      <c r="B1014" s="88"/>
      <c r="C1014" s="94">
        <v>41.4</v>
      </c>
      <c r="D1014" s="106" t="s">
        <v>509</v>
      </c>
      <c r="E1014" s="40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5"/>
    </row>
    <row r="1015" spans="1:20" s="69" customFormat="1" ht="12.75">
      <c r="A1015" s="35"/>
      <c r="B1015" s="88"/>
      <c r="C1015" s="88"/>
      <c r="D1015" s="95">
        <v>414.1</v>
      </c>
      <c r="E1015" s="117" t="s">
        <v>168</v>
      </c>
      <c r="F1015" s="109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5"/>
    </row>
    <row r="1016" spans="1:20" s="69" customFormat="1" ht="12.75">
      <c r="A1016" s="35"/>
      <c r="B1016" s="88"/>
      <c r="C1016" s="88"/>
      <c r="D1016" s="88"/>
      <c r="E1016" s="117" t="s">
        <v>501</v>
      </c>
      <c r="F1016" s="109" t="s">
        <v>384</v>
      </c>
      <c r="G1016" s="135"/>
      <c r="H1016" s="135"/>
      <c r="I1016" s="135"/>
      <c r="J1016" s="135"/>
      <c r="K1016" s="104">
        <v>1</v>
      </c>
      <c r="L1016" s="135"/>
      <c r="M1016" s="135"/>
      <c r="N1016" s="135"/>
      <c r="O1016" s="135"/>
      <c r="P1016" s="135"/>
      <c r="Q1016" s="135"/>
      <c r="R1016" s="135"/>
      <c r="S1016" s="104">
        <f>SUM(G1016:R1016)</f>
        <v>1</v>
      </c>
      <c r="T1016" s="105"/>
    </row>
    <row r="1017" spans="1:20" s="69" customFormat="1" ht="12.75">
      <c r="A1017" s="35"/>
      <c r="B1017" s="88"/>
      <c r="C1017" s="88"/>
      <c r="D1017" s="88"/>
      <c r="E1017" s="117" t="s">
        <v>502</v>
      </c>
      <c r="F1017" s="109" t="s">
        <v>383</v>
      </c>
      <c r="G1017" s="135"/>
      <c r="H1017" s="135"/>
      <c r="I1017" s="135"/>
      <c r="J1017" s="135"/>
      <c r="K1017" s="135"/>
      <c r="L1017" s="104">
        <v>5</v>
      </c>
      <c r="M1017" s="135"/>
      <c r="N1017" s="135"/>
      <c r="O1017" s="135"/>
      <c r="P1017" s="135"/>
      <c r="Q1017" s="135"/>
      <c r="R1017" s="135"/>
      <c r="S1017" s="104">
        <f>SUM(G1017:R1017)</f>
        <v>5</v>
      </c>
      <c r="T1017" s="105"/>
    </row>
    <row r="1018" spans="1:20" s="69" customFormat="1" ht="12.75">
      <c r="A1018" s="35"/>
      <c r="B1018" s="40"/>
      <c r="C1018" s="94"/>
      <c r="D1018" s="106"/>
      <c r="E1018" s="45"/>
      <c r="F1018" s="109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5"/>
    </row>
    <row r="1019" spans="1:20" s="69" customFormat="1" ht="12.75">
      <c r="A1019" s="35"/>
      <c r="B1019" s="88"/>
      <c r="C1019" s="88"/>
      <c r="D1019" s="95">
        <v>414.2</v>
      </c>
      <c r="E1019" s="117" t="s">
        <v>510</v>
      </c>
      <c r="F1019" s="109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5"/>
    </row>
    <row r="1020" spans="1:20" s="69" customFormat="1" ht="12.75">
      <c r="A1020" s="35"/>
      <c r="B1020" s="88"/>
      <c r="C1020" s="88"/>
      <c r="D1020" s="95"/>
      <c r="E1020" s="117" t="s">
        <v>503</v>
      </c>
      <c r="F1020" s="109" t="s">
        <v>299</v>
      </c>
      <c r="G1020" s="104"/>
      <c r="H1020" s="104"/>
      <c r="I1020" s="104"/>
      <c r="J1020" s="104"/>
      <c r="K1020" s="104"/>
      <c r="L1020" s="104"/>
      <c r="M1020" s="135">
        <v>6000</v>
      </c>
      <c r="N1020" s="135">
        <v>1500</v>
      </c>
      <c r="O1020" s="104"/>
      <c r="P1020" s="104"/>
      <c r="Q1020" s="104"/>
      <c r="R1020" s="104"/>
      <c r="S1020" s="104">
        <f>SUM(G1020:R1020)</f>
        <v>7500</v>
      </c>
      <c r="T1020" s="105"/>
    </row>
    <row r="1021" spans="1:20" s="69" customFormat="1" ht="12.75">
      <c r="A1021" s="35"/>
      <c r="B1021" s="88"/>
      <c r="C1021" s="88"/>
      <c r="D1021" s="95"/>
      <c r="E1021" s="117" t="s">
        <v>504</v>
      </c>
      <c r="F1021" s="109" t="s">
        <v>299</v>
      </c>
      <c r="G1021" s="104"/>
      <c r="H1021" s="104"/>
      <c r="I1021" s="104"/>
      <c r="J1021" s="104"/>
      <c r="K1021" s="104"/>
      <c r="L1021" s="135">
        <v>1500</v>
      </c>
      <c r="M1021" s="104"/>
      <c r="N1021" s="104"/>
      <c r="O1021" s="104"/>
      <c r="P1021" s="104"/>
      <c r="Q1021" s="104"/>
      <c r="R1021" s="104"/>
      <c r="S1021" s="104">
        <f>SUM(G1021:R1021)</f>
        <v>1500</v>
      </c>
      <c r="T1021" s="105"/>
    </row>
    <row r="1022" spans="1:20" s="69" customFormat="1" ht="12.75">
      <c r="A1022" s="35"/>
      <c r="B1022" s="88"/>
      <c r="C1022" s="88"/>
      <c r="D1022" s="95"/>
      <c r="E1022" s="117" t="s">
        <v>505</v>
      </c>
      <c r="F1022" s="109" t="s">
        <v>299</v>
      </c>
      <c r="G1022" s="104"/>
      <c r="H1022" s="104"/>
      <c r="I1022" s="104"/>
      <c r="J1022" s="104"/>
      <c r="K1022" s="104"/>
      <c r="L1022" s="135">
        <v>8000</v>
      </c>
      <c r="M1022" s="104"/>
      <c r="N1022" s="104"/>
      <c r="O1022" s="104"/>
      <c r="P1022" s="104"/>
      <c r="Q1022" s="104"/>
      <c r="R1022" s="104"/>
      <c r="S1022" s="104">
        <f>SUM(G1022:R1022)</f>
        <v>8000</v>
      </c>
      <c r="T1022" s="105"/>
    </row>
    <row r="1023" spans="1:20" s="69" customFormat="1" ht="12.75">
      <c r="A1023" s="116"/>
      <c r="B1023" s="88"/>
      <c r="C1023" s="88"/>
      <c r="D1023" s="88"/>
      <c r="E1023" s="88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5"/>
    </row>
    <row r="1024" spans="1:20" s="69" customFormat="1" ht="12.75">
      <c r="A1024" s="35"/>
      <c r="B1024" s="88"/>
      <c r="C1024" s="88"/>
      <c r="D1024" s="95">
        <v>414.3</v>
      </c>
      <c r="E1024" s="117" t="s">
        <v>511</v>
      </c>
      <c r="F1024" s="109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5"/>
    </row>
    <row r="1025" spans="1:20" s="69" customFormat="1" ht="12.75">
      <c r="A1025" s="35"/>
      <c r="B1025" s="88"/>
      <c r="C1025" s="88"/>
      <c r="D1025" s="95"/>
      <c r="E1025" s="117" t="s">
        <v>506</v>
      </c>
      <c r="F1025" s="109" t="s">
        <v>299</v>
      </c>
      <c r="G1025" s="104"/>
      <c r="H1025" s="104">
        <v>1</v>
      </c>
      <c r="I1025" s="104"/>
      <c r="J1025" s="104"/>
      <c r="K1025" s="104"/>
      <c r="L1025" s="104"/>
      <c r="M1025" s="104"/>
      <c r="N1025" s="104">
        <v>1</v>
      </c>
      <c r="O1025" s="104"/>
      <c r="P1025" s="104"/>
      <c r="Q1025" s="104"/>
      <c r="R1025" s="104"/>
      <c r="S1025" s="104">
        <f>SUM(G1025:R1025)</f>
        <v>2</v>
      </c>
      <c r="T1025" s="105"/>
    </row>
    <row r="1026" spans="1:20" s="69" customFormat="1" ht="12.75">
      <c r="A1026" s="80"/>
      <c r="B1026" s="98"/>
      <c r="C1026" s="98"/>
      <c r="D1026" s="98"/>
      <c r="E1026" s="12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5"/>
    </row>
    <row r="1027" spans="1:20" s="69" customFormat="1" ht="12.75">
      <c r="A1027" s="136"/>
      <c r="B1027" s="24"/>
      <c r="C1027" s="24"/>
      <c r="D1027" s="24"/>
      <c r="E1027" s="24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3"/>
    </row>
    <row r="1028" spans="1:20" s="69" customFormat="1" ht="12.75">
      <c r="A1028" s="35"/>
      <c r="B1028" s="94"/>
      <c r="C1028" s="94"/>
      <c r="D1028" s="94"/>
      <c r="E1028" s="94" t="s">
        <v>244</v>
      </c>
      <c r="F1028" s="106"/>
      <c r="G1028" s="106"/>
      <c r="H1028" s="106"/>
      <c r="I1028" s="106"/>
      <c r="J1028" s="106"/>
      <c r="K1028" s="106"/>
      <c r="L1028" s="106"/>
      <c r="M1028" s="106"/>
      <c r="N1028" s="205" t="s">
        <v>245</v>
      </c>
      <c r="O1028" s="205"/>
      <c r="P1028" s="205"/>
      <c r="Q1028" s="205"/>
      <c r="R1028" s="205"/>
      <c r="S1028" s="205"/>
      <c r="T1028" s="206"/>
    </row>
    <row r="1029" spans="1:20" s="69" customFormat="1" ht="12.75">
      <c r="A1029" s="93"/>
      <c r="B1029" s="94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106"/>
      <c r="T1029" s="108"/>
    </row>
    <row r="1030" spans="1:20" s="69" customFormat="1" ht="12.75">
      <c r="A1030" s="93"/>
      <c r="B1030" s="94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106"/>
      <c r="T1030" s="108"/>
    </row>
    <row r="1031" spans="1:20" s="69" customFormat="1" ht="12.75">
      <c r="A1031" s="35"/>
      <c r="B1031" s="94"/>
      <c r="C1031" s="91"/>
      <c r="D1031" s="94" t="s">
        <v>73</v>
      </c>
      <c r="E1031" s="91"/>
      <c r="F1031" s="106"/>
      <c r="G1031" s="106"/>
      <c r="H1031" s="106"/>
      <c r="I1031" s="106"/>
      <c r="J1031" s="106"/>
      <c r="K1031" s="106"/>
      <c r="L1031" s="106"/>
      <c r="M1031" s="106"/>
      <c r="N1031" s="205" t="s">
        <v>121</v>
      </c>
      <c r="O1031" s="205"/>
      <c r="P1031" s="205"/>
      <c r="Q1031" s="205"/>
      <c r="R1031" s="205"/>
      <c r="S1031" s="205"/>
      <c r="T1031" s="206"/>
    </row>
    <row r="1032" spans="1:20" s="69" customFormat="1" ht="12.75">
      <c r="A1032" s="131" t="s">
        <v>246</v>
      </c>
      <c r="B1032" s="132"/>
      <c r="C1032" s="92"/>
      <c r="D1032" s="92"/>
      <c r="E1032" s="92"/>
      <c r="F1032" s="99"/>
      <c r="G1032" s="99"/>
      <c r="H1032" s="99"/>
      <c r="I1032" s="99"/>
      <c r="J1032" s="99"/>
      <c r="K1032" s="99"/>
      <c r="L1032" s="99"/>
      <c r="M1032" s="99"/>
      <c r="N1032" s="207" t="s">
        <v>247</v>
      </c>
      <c r="O1032" s="207"/>
      <c r="P1032" s="207"/>
      <c r="Q1032" s="207"/>
      <c r="R1032" s="207"/>
      <c r="S1032" s="207"/>
      <c r="T1032" s="208"/>
    </row>
    <row r="1033" spans="1:20" s="69" customFormat="1" ht="15.75">
      <c r="A1033" s="198" t="s">
        <v>701</v>
      </c>
      <c r="B1033" s="198"/>
      <c r="C1033" s="198"/>
      <c r="D1033" s="198"/>
      <c r="E1033" s="198"/>
      <c r="F1033" s="198"/>
      <c r="G1033" s="198"/>
      <c r="H1033" s="198"/>
      <c r="I1033" s="198"/>
      <c r="J1033" s="198"/>
      <c r="K1033" s="198"/>
      <c r="L1033" s="198"/>
      <c r="M1033" s="198"/>
      <c r="N1033" s="198"/>
      <c r="O1033" s="198"/>
      <c r="P1033" s="198"/>
      <c r="Q1033" s="198"/>
      <c r="R1033" s="198"/>
      <c r="S1033" s="198"/>
      <c r="T1033" s="198"/>
    </row>
    <row r="1034" spans="1:20" s="69" customFormat="1" ht="15.75">
      <c r="A1034" s="198" t="s">
        <v>122</v>
      </c>
      <c r="B1034" s="198"/>
      <c r="C1034" s="198"/>
      <c r="D1034" s="198"/>
      <c r="E1034" s="198"/>
      <c r="F1034" s="198"/>
      <c r="G1034" s="198"/>
      <c r="H1034" s="198"/>
      <c r="I1034" s="198"/>
      <c r="J1034" s="198"/>
      <c r="K1034" s="198"/>
      <c r="L1034" s="198"/>
      <c r="M1034" s="198"/>
      <c r="N1034" s="198"/>
      <c r="O1034" s="198"/>
      <c r="P1034" s="198"/>
      <c r="Q1034" s="198"/>
      <c r="R1034" s="198"/>
      <c r="S1034" s="198"/>
      <c r="T1034" s="198"/>
    </row>
    <row r="1035" spans="1:20" s="69" customFormat="1" ht="15.75">
      <c r="A1035" s="87"/>
      <c r="B1035" s="90"/>
      <c r="C1035" s="90"/>
      <c r="D1035" s="90"/>
      <c r="E1035" s="90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  <c r="T1035" s="84"/>
    </row>
    <row r="1036" spans="1:20" s="69" customFormat="1" ht="12.75">
      <c r="A1036" s="93" t="s">
        <v>552</v>
      </c>
      <c r="B1036" s="94"/>
      <c r="C1036" s="94"/>
      <c r="D1036" s="94"/>
      <c r="E1036" s="94"/>
      <c r="F1036" s="94" t="s">
        <v>290</v>
      </c>
      <c r="G1036" s="95"/>
      <c r="H1036" s="95" t="s">
        <v>240</v>
      </c>
      <c r="I1036" s="91"/>
      <c r="J1036" s="91"/>
      <c r="K1036" s="91"/>
      <c r="L1036" s="94" t="s">
        <v>250</v>
      </c>
      <c r="M1036" s="91"/>
      <c r="N1036" s="91"/>
      <c r="O1036" s="95" t="s">
        <v>252</v>
      </c>
      <c r="Q1036" s="91"/>
      <c r="R1036" s="94" t="s">
        <v>291</v>
      </c>
      <c r="T1036" s="97"/>
    </row>
    <row r="1037" spans="1:20" s="69" customFormat="1" ht="12.75">
      <c r="A1037" s="80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9" t="s">
        <v>292</v>
      </c>
      <c r="S1037" s="98"/>
      <c r="T1037" s="118" t="s">
        <v>252</v>
      </c>
    </row>
    <row r="1038" spans="1:20" s="69" customFormat="1" ht="12.75">
      <c r="A1038" s="199" t="s">
        <v>287</v>
      </c>
      <c r="B1038" s="200"/>
      <c r="C1038" s="200"/>
      <c r="D1038" s="200"/>
      <c r="E1038" s="201"/>
      <c r="F1038" s="100" t="s">
        <v>274</v>
      </c>
      <c r="G1038" s="202" t="s">
        <v>275</v>
      </c>
      <c r="H1038" s="202"/>
      <c r="I1038" s="202"/>
      <c r="J1038" s="202"/>
      <c r="K1038" s="202"/>
      <c r="L1038" s="202"/>
      <c r="M1038" s="202"/>
      <c r="N1038" s="202"/>
      <c r="O1038" s="202"/>
      <c r="P1038" s="202"/>
      <c r="Q1038" s="202"/>
      <c r="R1038" s="203"/>
      <c r="S1038" s="100"/>
      <c r="T1038" s="100" t="s">
        <v>288</v>
      </c>
    </row>
    <row r="1039" spans="1:20" s="69" customFormat="1" ht="12.75">
      <c r="A1039" s="204" t="s">
        <v>128</v>
      </c>
      <c r="B1039" s="205"/>
      <c r="C1039" s="205"/>
      <c r="D1039" s="205"/>
      <c r="E1039" s="206"/>
      <c r="F1039" s="101" t="s">
        <v>277</v>
      </c>
      <c r="G1039" s="102" t="s">
        <v>278</v>
      </c>
      <c r="H1039" s="102" t="s">
        <v>279</v>
      </c>
      <c r="I1039" s="102" t="s">
        <v>280</v>
      </c>
      <c r="J1039" s="102" t="s">
        <v>281</v>
      </c>
      <c r="K1039" s="102" t="s">
        <v>280</v>
      </c>
      <c r="L1039" s="102" t="s">
        <v>282</v>
      </c>
      <c r="M1039" s="102" t="s">
        <v>282</v>
      </c>
      <c r="N1039" s="102" t="s">
        <v>281</v>
      </c>
      <c r="O1039" s="102" t="s">
        <v>283</v>
      </c>
      <c r="P1039" s="102" t="s">
        <v>284</v>
      </c>
      <c r="Q1039" s="102" t="s">
        <v>285</v>
      </c>
      <c r="R1039" s="102" t="s">
        <v>286</v>
      </c>
      <c r="S1039" s="101" t="s">
        <v>276</v>
      </c>
      <c r="T1039" s="101" t="s">
        <v>289</v>
      </c>
    </row>
    <row r="1040" spans="1:20" s="69" customFormat="1" ht="12.75">
      <c r="A1040" s="120" t="s">
        <v>220</v>
      </c>
      <c r="B1040" s="48"/>
      <c r="C1040" s="48"/>
      <c r="D1040" s="48"/>
      <c r="E1040" s="41"/>
      <c r="F1040" s="113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5"/>
    </row>
    <row r="1041" spans="1:20" s="69" customFormat="1" ht="12.75">
      <c r="A1041" s="35"/>
      <c r="B1041" s="88"/>
      <c r="C1041" s="94">
        <v>41.4</v>
      </c>
      <c r="D1041" s="106" t="s">
        <v>509</v>
      </c>
      <c r="E1041" s="40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5"/>
    </row>
    <row r="1042" spans="1:20" s="69" customFormat="1" ht="12.75">
      <c r="A1042" s="116"/>
      <c r="B1042" s="88"/>
      <c r="C1042" s="88"/>
      <c r="D1042" s="95">
        <v>414.4</v>
      </c>
      <c r="E1042" s="117" t="s">
        <v>512</v>
      </c>
      <c r="F1042" s="109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5"/>
    </row>
    <row r="1043" spans="1:20" s="69" customFormat="1" ht="12.75">
      <c r="A1043" s="35"/>
      <c r="B1043" s="106"/>
      <c r="C1043" s="94"/>
      <c r="D1043" s="95"/>
      <c r="E1043" s="117" t="s">
        <v>507</v>
      </c>
      <c r="F1043" s="109" t="s">
        <v>299</v>
      </c>
      <c r="G1043" s="104">
        <v>1</v>
      </c>
      <c r="H1043" s="104">
        <v>1</v>
      </c>
      <c r="I1043" s="104">
        <v>1</v>
      </c>
      <c r="J1043" s="104">
        <v>1</v>
      </c>
      <c r="K1043" s="104">
        <v>1</v>
      </c>
      <c r="L1043" s="104">
        <v>1</v>
      </c>
      <c r="M1043" s="104"/>
      <c r="N1043" s="104">
        <v>1</v>
      </c>
      <c r="O1043" s="104">
        <v>1</v>
      </c>
      <c r="P1043" s="104">
        <v>1</v>
      </c>
      <c r="Q1043" s="104">
        <v>1</v>
      </c>
      <c r="R1043" s="104"/>
      <c r="S1043" s="104">
        <f>SUM(G1043:R1043)</f>
        <v>10</v>
      </c>
      <c r="T1043" s="105"/>
    </row>
    <row r="1044" spans="1:20" s="69" customFormat="1" ht="12.75">
      <c r="A1044" s="35"/>
      <c r="B1044" s="88"/>
      <c r="C1044" s="88"/>
      <c r="D1044" s="78"/>
      <c r="E1044" s="45"/>
      <c r="F1044" s="109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5"/>
    </row>
    <row r="1045" spans="1:20" s="69" customFormat="1" ht="12.75">
      <c r="A1045" s="35"/>
      <c r="B1045" s="88"/>
      <c r="C1045" s="88"/>
      <c r="D1045" s="95">
        <v>411.5</v>
      </c>
      <c r="E1045" s="117" t="s">
        <v>873</v>
      </c>
      <c r="F1045" s="109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5"/>
    </row>
    <row r="1046" spans="1:20" s="69" customFormat="1" ht="12.75">
      <c r="A1046" s="35"/>
      <c r="B1046" s="88"/>
      <c r="C1046" s="88"/>
      <c r="D1046" s="88"/>
      <c r="E1046" s="117" t="s">
        <v>748</v>
      </c>
      <c r="F1046" s="109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5"/>
    </row>
    <row r="1047" spans="1:20" s="69" customFormat="1" ht="12.75">
      <c r="A1047" s="35"/>
      <c r="B1047" s="88"/>
      <c r="C1047" s="88"/>
      <c r="D1047" s="88"/>
      <c r="E1047" s="117" t="s">
        <v>749</v>
      </c>
      <c r="F1047" s="109" t="s">
        <v>302</v>
      </c>
      <c r="G1047" s="104">
        <v>1</v>
      </c>
      <c r="H1047" s="104"/>
      <c r="I1047" s="104"/>
      <c r="J1047" s="104"/>
      <c r="K1047" s="104"/>
      <c r="L1047" s="104"/>
      <c r="M1047" s="104"/>
      <c r="N1047" s="104">
        <v>1</v>
      </c>
      <c r="O1047" s="104"/>
      <c r="P1047" s="104"/>
      <c r="Q1047" s="104"/>
      <c r="R1047" s="104"/>
      <c r="S1047" s="104">
        <f>SUM(G1047:R1047)</f>
        <v>2</v>
      </c>
      <c r="T1047" s="105"/>
    </row>
    <row r="1048" spans="1:20" s="69" customFormat="1" ht="12.75">
      <c r="A1048" s="35"/>
      <c r="B1048" s="88"/>
      <c r="C1048" s="88"/>
      <c r="D1048" s="88"/>
      <c r="E1048" s="117" t="s">
        <v>443</v>
      </c>
      <c r="F1048" s="109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5"/>
    </row>
    <row r="1049" spans="1:20" s="69" customFormat="1" ht="12.75">
      <c r="A1049" s="35"/>
      <c r="B1049" s="88"/>
      <c r="C1049" s="88"/>
      <c r="D1049" s="88"/>
      <c r="E1049" s="117" t="s">
        <v>750</v>
      </c>
      <c r="F1049" s="109" t="s">
        <v>299</v>
      </c>
      <c r="G1049" s="104"/>
      <c r="H1049" s="104">
        <v>1</v>
      </c>
      <c r="I1049" s="104"/>
      <c r="J1049" s="104"/>
      <c r="K1049" s="104"/>
      <c r="L1049" s="104"/>
      <c r="M1049" s="104"/>
      <c r="N1049" s="104"/>
      <c r="O1049" s="104">
        <v>1</v>
      </c>
      <c r="P1049" s="104"/>
      <c r="Q1049" s="104"/>
      <c r="R1049" s="104"/>
      <c r="S1049" s="104">
        <f>SUM(G1049:R1049)</f>
        <v>2</v>
      </c>
      <c r="T1049" s="105"/>
    </row>
    <row r="1050" spans="1:20" s="69" customFormat="1" ht="12.75">
      <c r="A1050" s="35"/>
      <c r="B1050" s="88"/>
      <c r="C1050" s="88"/>
      <c r="D1050" s="88"/>
      <c r="E1050" s="117" t="s">
        <v>442</v>
      </c>
      <c r="F1050" s="109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5"/>
    </row>
    <row r="1051" spans="1:20" s="69" customFormat="1" ht="12.75">
      <c r="A1051" s="35"/>
      <c r="B1051" s="88"/>
      <c r="C1051" s="88"/>
      <c r="D1051" s="88"/>
      <c r="E1051" s="117" t="s">
        <v>751</v>
      </c>
      <c r="F1051" s="109" t="s">
        <v>302</v>
      </c>
      <c r="G1051" s="104">
        <v>1</v>
      </c>
      <c r="H1051" s="104"/>
      <c r="I1051" s="104"/>
      <c r="J1051" s="104"/>
      <c r="K1051" s="104"/>
      <c r="L1051" s="104"/>
      <c r="M1051" s="104"/>
      <c r="N1051" s="104">
        <v>1</v>
      </c>
      <c r="O1051" s="104"/>
      <c r="P1051" s="104"/>
      <c r="Q1051" s="104"/>
      <c r="R1051" s="104"/>
      <c r="S1051" s="104">
        <f>SUM(G1051:R1051)</f>
        <v>2</v>
      </c>
      <c r="T1051" s="105"/>
    </row>
    <row r="1052" spans="1:20" s="69" customFormat="1" ht="12.75">
      <c r="A1052" s="35"/>
      <c r="B1052" s="88"/>
      <c r="C1052" s="88"/>
      <c r="D1052" s="95"/>
      <c r="E1052" s="117"/>
      <c r="F1052" s="109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5"/>
    </row>
    <row r="1053" spans="1:20" s="69" customFormat="1" ht="12.75">
      <c r="A1053" s="35"/>
      <c r="B1053" s="40"/>
      <c r="C1053" s="94">
        <v>41.5</v>
      </c>
      <c r="D1053" s="106" t="s">
        <v>0</v>
      </c>
      <c r="E1053" s="45"/>
      <c r="F1053" s="109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5"/>
    </row>
    <row r="1054" spans="1:20" s="69" customFormat="1" ht="12.75">
      <c r="A1054" s="35"/>
      <c r="B1054" s="40"/>
      <c r="C1054" s="94"/>
      <c r="D1054" s="106" t="s">
        <v>364</v>
      </c>
      <c r="E1054" s="45"/>
      <c r="F1054" s="109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5"/>
    </row>
    <row r="1055" spans="1:20" s="69" customFormat="1" ht="12.75">
      <c r="A1055" s="35"/>
      <c r="B1055" s="88"/>
      <c r="C1055" s="88"/>
      <c r="D1055" s="95">
        <v>415.1</v>
      </c>
      <c r="E1055" s="117" t="s">
        <v>513</v>
      </c>
      <c r="F1055" s="109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5"/>
    </row>
    <row r="1056" spans="1:20" s="69" customFormat="1" ht="12.75">
      <c r="A1056" s="35"/>
      <c r="B1056" s="88"/>
      <c r="C1056" s="88"/>
      <c r="D1056" s="88"/>
      <c r="E1056" s="117" t="s">
        <v>908</v>
      </c>
      <c r="F1056" s="109" t="s">
        <v>909</v>
      </c>
      <c r="G1056" s="104"/>
      <c r="H1056" s="104">
        <v>1</v>
      </c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>
        <f>SUM(G1056:R1056)</f>
        <v>1</v>
      </c>
      <c r="T1056" s="105"/>
    </row>
    <row r="1057" spans="1:20" s="69" customFormat="1" ht="12.75">
      <c r="A1057" s="35"/>
      <c r="B1057" s="88"/>
      <c r="C1057" s="88"/>
      <c r="D1057" s="88"/>
      <c r="E1057" s="88" t="s">
        <v>508</v>
      </c>
      <c r="F1057" s="104" t="s">
        <v>385</v>
      </c>
      <c r="G1057" s="109">
        <v>40</v>
      </c>
      <c r="H1057" s="104">
        <v>40</v>
      </c>
      <c r="I1057" s="104">
        <v>40</v>
      </c>
      <c r="J1057" s="104">
        <v>40</v>
      </c>
      <c r="K1057" s="104">
        <v>40</v>
      </c>
      <c r="L1057" s="104"/>
      <c r="M1057" s="104"/>
      <c r="N1057" s="104">
        <v>40</v>
      </c>
      <c r="O1057" s="109">
        <v>40</v>
      </c>
      <c r="P1057" s="104">
        <v>40</v>
      </c>
      <c r="Q1057" s="104">
        <v>40</v>
      </c>
      <c r="R1057" s="104">
        <v>40</v>
      </c>
      <c r="S1057" s="104">
        <f>SUM(G1057:R1057)</f>
        <v>400</v>
      </c>
      <c r="T1057" s="117"/>
    </row>
    <row r="1058" spans="1:20" s="69" customFormat="1" ht="12.75">
      <c r="A1058" s="35"/>
      <c r="B1058" s="40"/>
      <c r="C1058" s="94"/>
      <c r="D1058" s="106"/>
      <c r="E1058" s="45"/>
      <c r="F1058" s="109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5"/>
    </row>
    <row r="1059" spans="1:20" s="69" customFormat="1" ht="12.75">
      <c r="A1059" s="35"/>
      <c r="B1059" s="88"/>
      <c r="C1059" s="88"/>
      <c r="D1059" s="95">
        <v>415.2</v>
      </c>
      <c r="E1059" s="117" t="s">
        <v>702</v>
      </c>
      <c r="F1059" s="109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5"/>
    </row>
    <row r="1060" spans="1:20" s="69" customFormat="1" ht="12.75">
      <c r="A1060" s="35"/>
      <c r="B1060" s="88"/>
      <c r="C1060" s="88"/>
      <c r="D1060" s="40"/>
      <c r="E1060" s="117" t="s">
        <v>703</v>
      </c>
      <c r="F1060" s="109" t="s">
        <v>236</v>
      </c>
      <c r="G1060" s="104">
        <v>1</v>
      </c>
      <c r="H1060" s="104">
        <v>1</v>
      </c>
      <c r="I1060" s="104">
        <v>1</v>
      </c>
      <c r="J1060" s="104">
        <v>1</v>
      </c>
      <c r="K1060" s="104">
        <v>1</v>
      </c>
      <c r="L1060" s="104">
        <v>1</v>
      </c>
      <c r="M1060" s="104">
        <v>1</v>
      </c>
      <c r="N1060" s="104">
        <v>1</v>
      </c>
      <c r="O1060" s="104">
        <v>1</v>
      </c>
      <c r="P1060" s="104">
        <v>1</v>
      </c>
      <c r="Q1060" s="104">
        <v>1</v>
      </c>
      <c r="R1060" s="104">
        <v>1</v>
      </c>
      <c r="S1060" s="104">
        <f>SUM(G1060:R1060)</f>
        <v>12</v>
      </c>
      <c r="T1060" s="105"/>
    </row>
    <row r="1061" spans="1:20" s="69" customFormat="1" ht="12.75">
      <c r="A1061" s="35"/>
      <c r="B1061" s="88"/>
      <c r="C1061" s="88"/>
      <c r="D1061" s="40"/>
      <c r="E1061" s="117" t="s">
        <v>704</v>
      </c>
      <c r="F1061" s="109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5"/>
    </row>
    <row r="1062" spans="1:20" s="69" customFormat="1" ht="12.75">
      <c r="A1062" s="35"/>
      <c r="B1062" s="88"/>
      <c r="C1062" s="88"/>
      <c r="D1062" s="40"/>
      <c r="E1062" s="88" t="s">
        <v>705</v>
      </c>
      <c r="F1062" s="104" t="s">
        <v>709</v>
      </c>
      <c r="G1062" s="104"/>
      <c r="H1062" s="104"/>
      <c r="I1062" s="104"/>
      <c r="J1062" s="104">
        <v>1</v>
      </c>
      <c r="K1062" s="104"/>
      <c r="L1062" s="104"/>
      <c r="M1062" s="104"/>
      <c r="N1062" s="104"/>
      <c r="O1062" s="104">
        <v>1</v>
      </c>
      <c r="P1062" s="104"/>
      <c r="Q1062" s="104"/>
      <c r="R1062" s="104"/>
      <c r="S1062" s="104">
        <f>SUM(G1062:R1062)</f>
        <v>2</v>
      </c>
      <c r="T1062" s="117"/>
    </row>
    <row r="1063" spans="1:20" s="69" customFormat="1" ht="12.75">
      <c r="A1063" s="35"/>
      <c r="B1063" s="88"/>
      <c r="C1063" s="88"/>
      <c r="D1063" s="88"/>
      <c r="E1063" s="88" t="s">
        <v>706</v>
      </c>
      <c r="F1063" s="104" t="s">
        <v>709</v>
      </c>
      <c r="G1063" s="96"/>
      <c r="H1063" s="104">
        <v>1</v>
      </c>
      <c r="I1063" s="104"/>
      <c r="J1063" s="104">
        <v>1</v>
      </c>
      <c r="K1063" s="104"/>
      <c r="L1063" s="104"/>
      <c r="M1063" s="104"/>
      <c r="N1063" s="104"/>
      <c r="O1063" s="104"/>
      <c r="P1063" s="104"/>
      <c r="Q1063" s="104"/>
      <c r="R1063" s="104"/>
      <c r="S1063" s="104">
        <f>SUM(G1063:R1063)</f>
        <v>2</v>
      </c>
      <c r="T1063" s="105"/>
    </row>
    <row r="1064" spans="1:20" s="69" customFormat="1" ht="12.75">
      <c r="A1064" s="35"/>
      <c r="B1064" s="88"/>
      <c r="C1064" s="88"/>
      <c r="D1064" s="88"/>
      <c r="E1064" s="88" t="s">
        <v>707</v>
      </c>
      <c r="F1064" s="104" t="s">
        <v>298</v>
      </c>
      <c r="G1064" s="104">
        <v>7</v>
      </c>
      <c r="H1064" s="104">
        <v>7</v>
      </c>
      <c r="I1064" s="104">
        <v>8</v>
      </c>
      <c r="J1064" s="104">
        <v>8</v>
      </c>
      <c r="K1064" s="104">
        <v>8</v>
      </c>
      <c r="L1064" s="104">
        <v>7</v>
      </c>
      <c r="M1064" s="104"/>
      <c r="N1064" s="104">
        <v>7</v>
      </c>
      <c r="O1064" s="104">
        <v>8</v>
      </c>
      <c r="P1064" s="104">
        <v>8</v>
      </c>
      <c r="Q1064" s="104">
        <v>7</v>
      </c>
      <c r="R1064" s="104"/>
      <c r="S1064" s="104">
        <f>SUM(G1064:R1064)</f>
        <v>75</v>
      </c>
      <c r="T1064" s="105"/>
    </row>
    <row r="1065" spans="1:20" s="69" customFormat="1" ht="12.75">
      <c r="A1065" s="35"/>
      <c r="B1065" s="88"/>
      <c r="C1065" s="88"/>
      <c r="D1065" s="88"/>
      <c r="E1065" s="88" t="s">
        <v>708</v>
      </c>
      <c r="F1065" s="104" t="s">
        <v>710</v>
      </c>
      <c r="G1065" s="104">
        <v>8</v>
      </c>
      <c r="H1065" s="104">
        <v>8</v>
      </c>
      <c r="I1065" s="104">
        <v>8</v>
      </c>
      <c r="J1065" s="104">
        <v>8</v>
      </c>
      <c r="K1065" s="104">
        <v>8</v>
      </c>
      <c r="L1065" s="104">
        <v>8</v>
      </c>
      <c r="M1065" s="104"/>
      <c r="N1065" s="104">
        <v>8</v>
      </c>
      <c r="O1065" s="104">
        <v>8</v>
      </c>
      <c r="P1065" s="104">
        <v>8</v>
      </c>
      <c r="Q1065" s="104">
        <v>8</v>
      </c>
      <c r="R1065" s="104"/>
      <c r="S1065" s="104">
        <f>SUM(G1065:R1065)</f>
        <v>80</v>
      </c>
      <c r="T1065" s="105"/>
    </row>
    <row r="1066" spans="1:20" s="69" customFormat="1" ht="12.75">
      <c r="A1066" s="35"/>
      <c r="B1066" s="88"/>
      <c r="C1066" s="88"/>
      <c r="D1066" s="88"/>
      <c r="E1066" s="88" t="s">
        <v>721</v>
      </c>
      <c r="F1066" s="104" t="s">
        <v>299</v>
      </c>
      <c r="G1066" s="104"/>
      <c r="H1066" s="104">
        <v>1</v>
      </c>
      <c r="I1066" s="104"/>
      <c r="J1066" s="104">
        <v>1</v>
      </c>
      <c r="K1066" s="104"/>
      <c r="L1066" s="104">
        <v>1</v>
      </c>
      <c r="M1066" s="104"/>
      <c r="N1066" s="104"/>
      <c r="O1066" s="104">
        <v>1</v>
      </c>
      <c r="P1066" s="104"/>
      <c r="Q1066" s="104">
        <v>1</v>
      </c>
      <c r="R1066" s="104"/>
      <c r="S1066" s="104">
        <f>SUM(G1066:R1066)</f>
        <v>5</v>
      </c>
      <c r="T1066" s="105"/>
    </row>
    <row r="1067" spans="1:20" s="69" customFormat="1" ht="12.75">
      <c r="A1067" s="35"/>
      <c r="B1067" s="88"/>
      <c r="C1067" s="88"/>
      <c r="D1067" s="88"/>
      <c r="E1067" s="88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5"/>
    </row>
    <row r="1068" spans="1:20" s="69" customFormat="1" ht="12.75">
      <c r="A1068" s="35"/>
      <c r="B1068" s="88"/>
      <c r="C1068" s="88"/>
      <c r="D1068" s="88"/>
      <c r="E1068" s="88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5"/>
    </row>
    <row r="1069" spans="1:20" s="69" customFormat="1" ht="12.75">
      <c r="A1069" s="74"/>
      <c r="B1069" s="98"/>
      <c r="C1069" s="98"/>
      <c r="D1069" s="98"/>
      <c r="E1069" s="98"/>
      <c r="F1069" s="112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1"/>
    </row>
    <row r="1070" spans="1:20" s="69" customFormat="1" ht="12.75">
      <c r="A1070" s="136"/>
      <c r="B1070" s="24"/>
      <c r="C1070" s="24"/>
      <c r="D1070" s="24"/>
      <c r="E1070" s="24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3"/>
    </row>
    <row r="1071" spans="1:20" s="69" customFormat="1" ht="12.75">
      <c r="A1071" s="35"/>
      <c r="B1071" s="94"/>
      <c r="C1071" s="94"/>
      <c r="D1071" s="94"/>
      <c r="E1071" s="94" t="s">
        <v>244</v>
      </c>
      <c r="F1071" s="106"/>
      <c r="G1071" s="106"/>
      <c r="H1071" s="106"/>
      <c r="I1071" s="106"/>
      <c r="J1071" s="106"/>
      <c r="K1071" s="106"/>
      <c r="L1071" s="106"/>
      <c r="M1071" s="106"/>
      <c r="N1071" s="205" t="s">
        <v>245</v>
      </c>
      <c r="O1071" s="205"/>
      <c r="P1071" s="205"/>
      <c r="Q1071" s="205"/>
      <c r="R1071" s="205"/>
      <c r="S1071" s="205"/>
      <c r="T1071" s="206"/>
    </row>
    <row r="1072" spans="1:20" s="69" customFormat="1" ht="12.75">
      <c r="A1072" s="93"/>
      <c r="B1072" s="94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106"/>
      <c r="T1072" s="108"/>
    </row>
    <row r="1073" spans="1:20" s="69" customFormat="1" ht="12.75">
      <c r="A1073" s="93"/>
      <c r="B1073" s="94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106"/>
      <c r="T1073" s="108"/>
    </row>
    <row r="1074" spans="1:20" s="69" customFormat="1" ht="12.75">
      <c r="A1074" s="35"/>
      <c r="B1074" s="94"/>
      <c r="C1074" s="91"/>
      <c r="D1074" s="94" t="s">
        <v>73</v>
      </c>
      <c r="E1074" s="91"/>
      <c r="F1074" s="106"/>
      <c r="G1074" s="106"/>
      <c r="H1074" s="106"/>
      <c r="I1074" s="106"/>
      <c r="J1074" s="106"/>
      <c r="K1074" s="106"/>
      <c r="L1074" s="106"/>
      <c r="M1074" s="106"/>
      <c r="N1074" s="205" t="s">
        <v>121</v>
      </c>
      <c r="O1074" s="205"/>
      <c r="P1074" s="205"/>
      <c r="Q1074" s="205"/>
      <c r="R1074" s="205"/>
      <c r="S1074" s="205"/>
      <c r="T1074" s="206"/>
    </row>
    <row r="1075" spans="1:20" s="69" customFormat="1" ht="12.75">
      <c r="A1075" s="131" t="s">
        <v>246</v>
      </c>
      <c r="B1075" s="132"/>
      <c r="C1075" s="92"/>
      <c r="D1075" s="92"/>
      <c r="E1075" s="92"/>
      <c r="F1075" s="99"/>
      <c r="G1075" s="99"/>
      <c r="H1075" s="99"/>
      <c r="I1075" s="99"/>
      <c r="J1075" s="99"/>
      <c r="K1075" s="99"/>
      <c r="L1075" s="99"/>
      <c r="M1075" s="99"/>
      <c r="N1075" s="207" t="s">
        <v>247</v>
      </c>
      <c r="O1075" s="207"/>
      <c r="P1075" s="207"/>
      <c r="Q1075" s="207"/>
      <c r="R1075" s="207"/>
      <c r="S1075" s="207"/>
      <c r="T1075" s="208"/>
    </row>
    <row r="1076" spans="1:20" s="69" customFormat="1" ht="15.75">
      <c r="A1076" s="198" t="s">
        <v>701</v>
      </c>
      <c r="B1076" s="198"/>
      <c r="C1076" s="198"/>
      <c r="D1076" s="198"/>
      <c r="E1076" s="198"/>
      <c r="F1076" s="198"/>
      <c r="G1076" s="198"/>
      <c r="H1076" s="198"/>
      <c r="I1076" s="198"/>
      <c r="J1076" s="198"/>
      <c r="K1076" s="198"/>
      <c r="L1076" s="198"/>
      <c r="M1076" s="198"/>
      <c r="N1076" s="198"/>
      <c r="O1076" s="198"/>
      <c r="P1076" s="198"/>
      <c r="Q1076" s="198"/>
      <c r="R1076" s="198"/>
      <c r="S1076" s="198"/>
      <c r="T1076" s="198"/>
    </row>
    <row r="1077" spans="1:20" s="69" customFormat="1" ht="15.75">
      <c r="A1077" s="198" t="s">
        <v>122</v>
      </c>
      <c r="B1077" s="198"/>
      <c r="C1077" s="198"/>
      <c r="D1077" s="198"/>
      <c r="E1077" s="198"/>
      <c r="F1077" s="198"/>
      <c r="G1077" s="198"/>
      <c r="H1077" s="198"/>
      <c r="I1077" s="198"/>
      <c r="J1077" s="198"/>
      <c r="K1077" s="198"/>
      <c r="L1077" s="198"/>
      <c r="M1077" s="198"/>
      <c r="N1077" s="198"/>
      <c r="O1077" s="198"/>
      <c r="P1077" s="198"/>
      <c r="Q1077" s="198"/>
      <c r="R1077" s="198"/>
      <c r="S1077" s="198"/>
      <c r="T1077" s="198"/>
    </row>
    <row r="1078" spans="1:20" s="69" customFormat="1" ht="15.75">
      <c r="A1078" s="87"/>
      <c r="B1078" s="90"/>
      <c r="C1078" s="90"/>
      <c r="D1078" s="90"/>
      <c r="E1078" s="90"/>
      <c r="F1078" s="83"/>
      <c r="G1078" s="83"/>
      <c r="H1078" s="83"/>
      <c r="I1078" s="83"/>
      <c r="J1078" s="83"/>
      <c r="K1078" s="83"/>
      <c r="L1078" s="83"/>
      <c r="M1078" s="83"/>
      <c r="N1078" s="83"/>
      <c r="O1078" s="83"/>
      <c r="P1078" s="83"/>
      <c r="Q1078" s="83"/>
      <c r="R1078" s="83"/>
      <c r="S1078" s="83"/>
      <c r="T1078" s="84"/>
    </row>
    <row r="1079" spans="1:20" s="69" customFormat="1" ht="12.75">
      <c r="A1079" s="93" t="s">
        <v>552</v>
      </c>
      <c r="B1079" s="94"/>
      <c r="C1079" s="94"/>
      <c r="D1079" s="94"/>
      <c r="E1079" s="94"/>
      <c r="F1079" s="94" t="s">
        <v>290</v>
      </c>
      <c r="G1079" s="95"/>
      <c r="H1079" s="95" t="s">
        <v>240</v>
      </c>
      <c r="I1079" s="91"/>
      <c r="J1079" s="91"/>
      <c r="K1079" s="91"/>
      <c r="L1079" s="94" t="s">
        <v>250</v>
      </c>
      <c r="M1079" s="91"/>
      <c r="N1079" s="91"/>
      <c r="O1079" s="95" t="s">
        <v>252</v>
      </c>
      <c r="Q1079" s="91"/>
      <c r="R1079" s="94" t="s">
        <v>291</v>
      </c>
      <c r="T1079" s="97"/>
    </row>
    <row r="1080" spans="1:20" s="69" customFormat="1" ht="12.75">
      <c r="A1080" s="80"/>
      <c r="B1080" s="98"/>
      <c r="C1080" s="98"/>
      <c r="D1080" s="98"/>
      <c r="E1080" s="98"/>
      <c r="F1080" s="98"/>
      <c r="G1080" s="98"/>
      <c r="H1080" s="98"/>
      <c r="I1080" s="98"/>
      <c r="J1080" s="98"/>
      <c r="K1080" s="98"/>
      <c r="L1080" s="98"/>
      <c r="M1080" s="98"/>
      <c r="N1080" s="98"/>
      <c r="O1080" s="98"/>
      <c r="P1080" s="98"/>
      <c r="Q1080" s="99" t="s">
        <v>292</v>
      </c>
      <c r="S1080" s="98"/>
      <c r="T1080" s="118" t="s">
        <v>252</v>
      </c>
    </row>
    <row r="1081" spans="1:20" s="69" customFormat="1" ht="12.75">
      <c r="A1081" s="199" t="s">
        <v>287</v>
      </c>
      <c r="B1081" s="200"/>
      <c r="C1081" s="200"/>
      <c r="D1081" s="200"/>
      <c r="E1081" s="201"/>
      <c r="F1081" s="100" t="s">
        <v>274</v>
      </c>
      <c r="G1081" s="202" t="s">
        <v>275</v>
      </c>
      <c r="H1081" s="202"/>
      <c r="I1081" s="202"/>
      <c r="J1081" s="202"/>
      <c r="K1081" s="202"/>
      <c r="L1081" s="202"/>
      <c r="M1081" s="202"/>
      <c r="N1081" s="202"/>
      <c r="O1081" s="202"/>
      <c r="P1081" s="202"/>
      <c r="Q1081" s="202"/>
      <c r="R1081" s="203"/>
      <c r="S1081" s="100"/>
      <c r="T1081" s="100" t="s">
        <v>288</v>
      </c>
    </row>
    <row r="1082" spans="1:20" s="69" customFormat="1" ht="12.75">
      <c r="A1082" s="204" t="s">
        <v>128</v>
      </c>
      <c r="B1082" s="205"/>
      <c r="C1082" s="205"/>
      <c r="D1082" s="205"/>
      <c r="E1082" s="206"/>
      <c r="F1082" s="101" t="s">
        <v>277</v>
      </c>
      <c r="G1082" s="102" t="s">
        <v>278</v>
      </c>
      <c r="H1082" s="102" t="s">
        <v>279</v>
      </c>
      <c r="I1082" s="102" t="s">
        <v>280</v>
      </c>
      <c r="J1082" s="102" t="s">
        <v>281</v>
      </c>
      <c r="K1082" s="102" t="s">
        <v>280</v>
      </c>
      <c r="L1082" s="102" t="s">
        <v>282</v>
      </c>
      <c r="M1082" s="102" t="s">
        <v>282</v>
      </c>
      <c r="N1082" s="102" t="s">
        <v>281</v>
      </c>
      <c r="O1082" s="102" t="s">
        <v>283</v>
      </c>
      <c r="P1082" s="102" t="s">
        <v>284</v>
      </c>
      <c r="Q1082" s="102" t="s">
        <v>285</v>
      </c>
      <c r="R1082" s="102" t="s">
        <v>286</v>
      </c>
      <c r="S1082" s="101" t="s">
        <v>276</v>
      </c>
      <c r="T1082" s="101" t="s">
        <v>289</v>
      </c>
    </row>
    <row r="1083" spans="1:20" s="69" customFormat="1" ht="12.75">
      <c r="A1083" s="120" t="s">
        <v>220</v>
      </c>
      <c r="B1083" s="48"/>
      <c r="C1083" s="48"/>
      <c r="D1083" s="48"/>
      <c r="E1083" s="41"/>
      <c r="F1083" s="113"/>
      <c r="G1083" s="114"/>
      <c r="H1083" s="114"/>
      <c r="I1083" s="114"/>
      <c r="J1083" s="114"/>
      <c r="K1083" s="114"/>
      <c r="L1083" s="114"/>
      <c r="M1083" s="114"/>
      <c r="N1083" s="114"/>
      <c r="O1083" s="114"/>
      <c r="P1083" s="114"/>
      <c r="Q1083" s="114"/>
      <c r="R1083" s="114"/>
      <c r="S1083" s="114"/>
      <c r="T1083" s="115"/>
    </row>
    <row r="1084" spans="1:20" s="69" customFormat="1" ht="12.75">
      <c r="A1084" s="35"/>
      <c r="B1084" s="40"/>
      <c r="C1084" s="94">
        <v>41.5</v>
      </c>
      <c r="D1084" s="106" t="s">
        <v>0</v>
      </c>
      <c r="E1084" s="45"/>
      <c r="F1084" s="109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  <c r="Q1084" s="104"/>
      <c r="R1084" s="104"/>
      <c r="S1084" s="104"/>
      <c r="T1084" s="105"/>
    </row>
    <row r="1085" spans="1:20" s="69" customFormat="1" ht="12.75">
      <c r="A1085" s="35"/>
      <c r="B1085" s="40"/>
      <c r="C1085" s="94"/>
      <c r="D1085" s="106" t="s">
        <v>364</v>
      </c>
      <c r="E1085" s="45"/>
      <c r="F1085" s="109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  <c r="Q1085" s="104"/>
      <c r="R1085" s="104"/>
      <c r="S1085" s="104"/>
      <c r="T1085" s="105"/>
    </row>
    <row r="1086" spans="1:20" s="69" customFormat="1" ht="12.75">
      <c r="A1086" s="35"/>
      <c r="B1086" s="88"/>
      <c r="C1086" s="88"/>
      <c r="D1086" s="95">
        <v>415.3</v>
      </c>
      <c r="E1086" s="117" t="s">
        <v>1</v>
      </c>
      <c r="F1086" s="109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  <c r="Q1086" s="104"/>
      <c r="R1086" s="104"/>
      <c r="S1086" s="104"/>
      <c r="T1086" s="105"/>
    </row>
    <row r="1087" spans="1:20" s="69" customFormat="1" ht="12.75">
      <c r="A1087" s="35"/>
      <c r="B1087" s="88"/>
      <c r="C1087" s="88"/>
      <c r="D1087" s="88"/>
      <c r="E1087" s="117" t="s">
        <v>703</v>
      </c>
      <c r="F1087" s="109" t="s">
        <v>236</v>
      </c>
      <c r="G1087" s="104">
        <v>1</v>
      </c>
      <c r="H1087" s="104">
        <v>1</v>
      </c>
      <c r="I1087" s="104">
        <v>1</v>
      </c>
      <c r="J1087" s="104">
        <v>1</v>
      </c>
      <c r="K1087" s="104">
        <v>1</v>
      </c>
      <c r="L1087" s="104">
        <v>1</v>
      </c>
      <c r="M1087" s="104">
        <v>1</v>
      </c>
      <c r="N1087" s="104">
        <v>1</v>
      </c>
      <c r="O1087" s="104">
        <v>1</v>
      </c>
      <c r="P1087" s="104">
        <v>1</v>
      </c>
      <c r="Q1087" s="104">
        <v>1</v>
      </c>
      <c r="R1087" s="104">
        <v>1</v>
      </c>
      <c r="S1087" s="104">
        <f>SUM(G1087:R1087)</f>
        <v>12</v>
      </c>
      <c r="T1087" s="105"/>
    </row>
    <row r="1088" spans="1:20" s="69" customFormat="1" ht="12.75">
      <c r="A1088" s="35"/>
      <c r="B1088" s="88"/>
      <c r="C1088" s="88"/>
      <c r="D1088" s="88"/>
      <c r="E1088" s="117" t="s">
        <v>704</v>
      </c>
      <c r="F1088" s="109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  <c r="Q1088" s="104"/>
      <c r="R1088" s="104"/>
      <c r="S1088" s="104"/>
      <c r="T1088" s="105"/>
    </row>
    <row r="1089" spans="1:20" s="69" customFormat="1" ht="12.75">
      <c r="A1089" s="35"/>
      <c r="B1089" s="88"/>
      <c r="C1089" s="88"/>
      <c r="D1089" s="88"/>
      <c r="E1089" s="88" t="s">
        <v>705</v>
      </c>
      <c r="F1089" s="104" t="s">
        <v>709</v>
      </c>
      <c r="G1089" s="104"/>
      <c r="H1089" s="104">
        <v>1</v>
      </c>
      <c r="I1089" s="104"/>
      <c r="J1089" s="104">
        <v>1</v>
      </c>
      <c r="K1089" s="104"/>
      <c r="L1089" s="104">
        <v>1</v>
      </c>
      <c r="M1089" s="104"/>
      <c r="N1089" s="104"/>
      <c r="O1089" s="104">
        <v>1</v>
      </c>
      <c r="P1089" s="104"/>
      <c r="Q1089" s="104">
        <v>1</v>
      </c>
      <c r="R1089" s="104"/>
      <c r="S1089" s="104">
        <f>SUM(G1089:R1089)</f>
        <v>5</v>
      </c>
      <c r="T1089" s="105"/>
    </row>
    <row r="1090" spans="1:20" s="69" customFormat="1" ht="12.75">
      <c r="A1090" s="35"/>
      <c r="B1090" s="88"/>
      <c r="C1090" s="88"/>
      <c r="D1090" s="88"/>
      <c r="E1090" s="88" t="s">
        <v>706</v>
      </c>
      <c r="F1090" s="104" t="s">
        <v>709</v>
      </c>
      <c r="G1090" s="96"/>
      <c r="H1090" s="104">
        <v>1</v>
      </c>
      <c r="I1090" s="104"/>
      <c r="J1090" s="104">
        <v>1</v>
      </c>
      <c r="K1090" s="104"/>
      <c r="L1090" s="104">
        <v>1</v>
      </c>
      <c r="M1090" s="104"/>
      <c r="N1090" s="104"/>
      <c r="O1090" s="104">
        <v>1</v>
      </c>
      <c r="P1090" s="104"/>
      <c r="Q1090" s="104">
        <v>1</v>
      </c>
      <c r="R1090" s="104"/>
      <c r="S1090" s="104">
        <f>SUM(G1090:R1090)</f>
        <v>5</v>
      </c>
      <c r="T1090" s="105"/>
    </row>
    <row r="1091" spans="1:20" s="69" customFormat="1" ht="12.75">
      <c r="A1091" s="35"/>
      <c r="B1091" s="88"/>
      <c r="C1091" s="88"/>
      <c r="D1091" s="88"/>
      <c r="E1091" s="88" t="s">
        <v>707</v>
      </c>
      <c r="F1091" s="104" t="s">
        <v>729</v>
      </c>
      <c r="G1091" s="104"/>
      <c r="H1091" s="104">
        <v>1</v>
      </c>
      <c r="I1091" s="104"/>
      <c r="J1091" s="104">
        <v>1</v>
      </c>
      <c r="K1091" s="104"/>
      <c r="L1091" s="104">
        <v>1</v>
      </c>
      <c r="M1091" s="104"/>
      <c r="N1091" s="104"/>
      <c r="O1091" s="104">
        <v>1</v>
      </c>
      <c r="P1091" s="104"/>
      <c r="Q1091" s="104">
        <v>1</v>
      </c>
      <c r="R1091" s="104"/>
      <c r="S1091" s="104">
        <f>SUM(G1091:R1091)</f>
        <v>5</v>
      </c>
      <c r="T1091" s="105"/>
    </row>
    <row r="1092" spans="1:20" s="69" customFormat="1" ht="12.75">
      <c r="A1092" s="35"/>
      <c r="B1092" s="88"/>
      <c r="C1092" s="88"/>
      <c r="D1092" s="88"/>
      <c r="E1092" s="88" t="s">
        <v>708</v>
      </c>
      <c r="F1092" s="104" t="s">
        <v>710</v>
      </c>
      <c r="G1092" s="104">
        <v>5</v>
      </c>
      <c r="H1092" s="104">
        <v>5</v>
      </c>
      <c r="I1092" s="104">
        <v>5</v>
      </c>
      <c r="J1092" s="104">
        <v>5</v>
      </c>
      <c r="K1092" s="104">
        <v>5</v>
      </c>
      <c r="L1092" s="104"/>
      <c r="M1092" s="104">
        <v>5</v>
      </c>
      <c r="N1092" s="104">
        <v>5</v>
      </c>
      <c r="O1092" s="104">
        <v>5</v>
      </c>
      <c r="P1092" s="104">
        <v>5</v>
      </c>
      <c r="Q1092" s="104">
        <v>5</v>
      </c>
      <c r="R1092" s="104"/>
      <c r="S1092" s="104">
        <f>SUM(G1092:R1092)</f>
        <v>50</v>
      </c>
      <c r="T1092" s="105"/>
    </row>
    <row r="1093" spans="1:20" s="69" customFormat="1" ht="12.75">
      <c r="A1093" s="35"/>
      <c r="B1093" s="88"/>
      <c r="C1093" s="88"/>
      <c r="D1093" s="88"/>
      <c r="E1093" s="88" t="s">
        <v>721</v>
      </c>
      <c r="F1093" s="104" t="s">
        <v>299</v>
      </c>
      <c r="G1093" s="104"/>
      <c r="H1093" s="104">
        <v>1</v>
      </c>
      <c r="I1093" s="104"/>
      <c r="J1093" s="104">
        <v>1</v>
      </c>
      <c r="K1093" s="104"/>
      <c r="L1093" s="104">
        <v>1</v>
      </c>
      <c r="M1093" s="104"/>
      <c r="N1093" s="104"/>
      <c r="O1093" s="104">
        <v>1</v>
      </c>
      <c r="P1093" s="104"/>
      <c r="Q1093" s="104">
        <v>1</v>
      </c>
      <c r="R1093" s="104"/>
      <c r="S1093" s="104">
        <f>SUM(G1093:R1093)</f>
        <v>5</v>
      </c>
      <c r="T1093" s="105"/>
    </row>
    <row r="1094" spans="1:20" s="69" customFormat="1" ht="12.75">
      <c r="A1094" s="35"/>
      <c r="B1094" s="88"/>
      <c r="C1094" s="88"/>
      <c r="D1094" s="88"/>
      <c r="E1094" s="88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04"/>
      <c r="R1094" s="104"/>
      <c r="S1094" s="104"/>
      <c r="T1094" s="105"/>
    </row>
    <row r="1095" spans="1:20" s="69" customFormat="1" ht="12.75">
      <c r="A1095" s="35"/>
      <c r="B1095" s="88"/>
      <c r="C1095" s="88"/>
      <c r="D1095" s="88"/>
      <c r="E1095" s="117"/>
      <c r="F1095" s="109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04"/>
      <c r="R1095" s="104"/>
      <c r="S1095" s="104"/>
      <c r="T1095" s="105"/>
    </row>
    <row r="1096" spans="1:20" s="69" customFormat="1" ht="12.75">
      <c r="A1096" s="35"/>
      <c r="B1096" s="94">
        <v>4.2</v>
      </c>
      <c r="C1096" s="106" t="s">
        <v>520</v>
      </c>
      <c r="D1096" s="106"/>
      <c r="E1096" s="108"/>
      <c r="F1096" s="109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04"/>
      <c r="R1096" s="104"/>
      <c r="S1096" s="104"/>
      <c r="T1096" s="105"/>
    </row>
    <row r="1097" spans="1:20" s="69" customFormat="1" ht="12.75">
      <c r="A1097" s="35"/>
      <c r="B1097" s="106"/>
      <c r="C1097" s="94">
        <v>42.1</v>
      </c>
      <c r="D1097" s="106" t="s">
        <v>521</v>
      </c>
      <c r="E1097" s="108"/>
      <c r="F1097" s="109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5"/>
    </row>
    <row r="1098" spans="1:20" s="69" customFormat="1" ht="12.75">
      <c r="A1098" s="35"/>
      <c r="B1098" s="88"/>
      <c r="C1098" s="88"/>
      <c r="D1098" s="95">
        <v>421.1</v>
      </c>
      <c r="E1098" s="117" t="s">
        <v>522</v>
      </c>
      <c r="F1098" s="109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5"/>
    </row>
    <row r="1099" spans="1:20" s="69" customFormat="1" ht="12.75">
      <c r="A1099" s="35"/>
      <c r="B1099" s="88"/>
      <c r="C1099" s="88"/>
      <c r="D1099" s="88"/>
      <c r="E1099" s="117" t="s">
        <v>514</v>
      </c>
      <c r="F1099" s="109" t="s">
        <v>204</v>
      </c>
      <c r="G1099" s="104"/>
      <c r="H1099" s="104">
        <v>1</v>
      </c>
      <c r="I1099" s="104">
        <v>1</v>
      </c>
      <c r="J1099" s="104">
        <v>1</v>
      </c>
      <c r="K1099" s="104">
        <v>1</v>
      </c>
      <c r="L1099" s="104">
        <v>2</v>
      </c>
      <c r="M1099" s="104">
        <v>2</v>
      </c>
      <c r="N1099" s="104">
        <v>1</v>
      </c>
      <c r="O1099" s="104">
        <v>1</v>
      </c>
      <c r="P1099" s="104">
        <v>1</v>
      </c>
      <c r="Q1099" s="104">
        <v>1</v>
      </c>
      <c r="R1099" s="104">
        <v>1</v>
      </c>
      <c r="S1099" s="104">
        <f>SUM(G1099:R1099)</f>
        <v>13</v>
      </c>
      <c r="T1099" s="105"/>
    </row>
    <row r="1100" spans="1:20" s="69" customFormat="1" ht="12.75">
      <c r="A1100" s="35"/>
      <c r="B1100" s="88"/>
      <c r="C1100" s="88"/>
      <c r="D1100" s="88"/>
      <c r="E1100" s="117" t="s">
        <v>515</v>
      </c>
      <c r="F1100" s="109" t="s">
        <v>236</v>
      </c>
      <c r="G1100" s="104">
        <v>1</v>
      </c>
      <c r="H1100" s="104">
        <v>1</v>
      </c>
      <c r="I1100" s="104">
        <v>1</v>
      </c>
      <c r="J1100" s="104">
        <v>1</v>
      </c>
      <c r="K1100" s="104">
        <v>1</v>
      </c>
      <c r="L1100" s="104">
        <v>1</v>
      </c>
      <c r="M1100" s="104">
        <v>1</v>
      </c>
      <c r="N1100" s="104">
        <v>1</v>
      </c>
      <c r="O1100" s="104">
        <v>1</v>
      </c>
      <c r="P1100" s="104">
        <v>1</v>
      </c>
      <c r="Q1100" s="104">
        <v>1</v>
      </c>
      <c r="R1100" s="104">
        <v>1</v>
      </c>
      <c r="S1100" s="104">
        <f>SUM(G1100:R1100)</f>
        <v>12</v>
      </c>
      <c r="T1100" s="105"/>
    </row>
    <row r="1101" spans="1:20" s="69" customFormat="1" ht="12.75">
      <c r="A1101" s="35"/>
      <c r="B1101" s="88"/>
      <c r="C1101" s="88"/>
      <c r="D1101" s="88"/>
      <c r="E1101" s="88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04"/>
      <c r="R1101" s="104"/>
      <c r="S1101" s="104"/>
      <c r="T1101" s="105"/>
    </row>
    <row r="1102" spans="1:20" s="69" customFormat="1" ht="12.75">
      <c r="A1102" s="35"/>
      <c r="B1102" s="88"/>
      <c r="C1102" s="88"/>
      <c r="D1102" s="95">
        <v>421.2</v>
      </c>
      <c r="E1102" s="117" t="s">
        <v>758</v>
      </c>
      <c r="F1102" s="109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04"/>
      <c r="T1102" s="105"/>
    </row>
    <row r="1103" spans="1:20" s="69" customFormat="1" ht="12.75">
      <c r="A1103" s="35"/>
      <c r="B1103" s="88"/>
      <c r="C1103" s="88"/>
      <c r="D1103" s="88"/>
      <c r="E1103" s="117" t="s">
        <v>516</v>
      </c>
      <c r="F1103" s="109" t="s">
        <v>307</v>
      </c>
      <c r="G1103" s="104"/>
      <c r="H1103" s="104">
        <v>1</v>
      </c>
      <c r="I1103" s="104"/>
      <c r="J1103" s="104"/>
      <c r="K1103" s="104"/>
      <c r="L1103" s="104"/>
      <c r="M1103" s="104"/>
      <c r="N1103" s="104">
        <v>1</v>
      </c>
      <c r="O1103" s="104"/>
      <c r="P1103" s="104"/>
      <c r="Q1103" s="104"/>
      <c r="R1103" s="104"/>
      <c r="S1103" s="104">
        <f aca="true" t="shared" si="4" ref="S1103:S1109">SUM(G1103:R1103)</f>
        <v>2</v>
      </c>
      <c r="T1103" s="105"/>
    </row>
    <row r="1104" spans="1:20" s="69" customFormat="1" ht="12.75">
      <c r="A1104" s="35"/>
      <c r="B1104" s="88"/>
      <c r="C1104" s="88"/>
      <c r="D1104" s="88"/>
      <c r="E1104" s="117" t="s">
        <v>517</v>
      </c>
      <c r="F1104" s="109" t="s">
        <v>307</v>
      </c>
      <c r="G1104" s="104">
        <v>1</v>
      </c>
      <c r="H1104" s="104"/>
      <c r="I1104" s="104"/>
      <c r="J1104" s="104"/>
      <c r="K1104" s="104"/>
      <c r="L1104" s="104"/>
      <c r="M1104" s="104"/>
      <c r="N1104" s="104">
        <v>1</v>
      </c>
      <c r="O1104" s="104"/>
      <c r="P1104" s="104"/>
      <c r="Q1104" s="104"/>
      <c r="R1104" s="104"/>
      <c r="S1104" s="104">
        <f t="shared" si="4"/>
        <v>2</v>
      </c>
      <c r="T1104" s="105"/>
    </row>
    <row r="1105" spans="1:20" s="69" customFormat="1" ht="12.75">
      <c r="A1105" s="35"/>
      <c r="B1105" s="88"/>
      <c r="C1105" s="88"/>
      <c r="D1105" s="88"/>
      <c r="E1105" s="117" t="s">
        <v>761</v>
      </c>
      <c r="F1105" s="109" t="s">
        <v>307</v>
      </c>
      <c r="G1105" s="104">
        <v>1</v>
      </c>
      <c r="H1105" s="104"/>
      <c r="I1105" s="104"/>
      <c r="J1105" s="104"/>
      <c r="K1105" s="104"/>
      <c r="L1105" s="104"/>
      <c r="M1105" s="104"/>
      <c r="N1105" s="104">
        <v>1</v>
      </c>
      <c r="O1105" s="104"/>
      <c r="P1105" s="104"/>
      <c r="Q1105" s="104"/>
      <c r="R1105" s="104"/>
      <c r="S1105" s="104">
        <f t="shared" si="4"/>
        <v>2</v>
      </c>
      <c r="T1105" s="105"/>
    </row>
    <row r="1106" spans="1:20" s="69" customFormat="1" ht="12.75">
      <c r="A1106" s="35"/>
      <c r="B1106" s="88"/>
      <c r="C1106" s="88"/>
      <c r="D1106" s="88"/>
      <c r="E1106" s="117" t="s">
        <v>518</v>
      </c>
      <c r="F1106" s="109" t="s">
        <v>307</v>
      </c>
      <c r="G1106" s="104">
        <v>1</v>
      </c>
      <c r="H1106" s="104"/>
      <c r="I1106" s="104"/>
      <c r="J1106" s="104"/>
      <c r="K1106" s="104"/>
      <c r="L1106" s="104"/>
      <c r="M1106" s="104"/>
      <c r="N1106" s="104">
        <v>1</v>
      </c>
      <c r="O1106" s="104"/>
      <c r="P1106" s="104"/>
      <c r="Q1106" s="104"/>
      <c r="R1106" s="104"/>
      <c r="S1106" s="104">
        <f t="shared" si="4"/>
        <v>2</v>
      </c>
      <c r="T1106" s="105"/>
    </row>
    <row r="1107" spans="1:20" s="69" customFormat="1" ht="12.75">
      <c r="A1107" s="35"/>
      <c r="B1107" s="88"/>
      <c r="C1107" s="88"/>
      <c r="D1107" s="88"/>
      <c r="E1107" s="117" t="s">
        <v>760</v>
      </c>
      <c r="F1107" s="109" t="s">
        <v>307</v>
      </c>
      <c r="G1107" s="104">
        <v>1</v>
      </c>
      <c r="H1107" s="104">
        <v>1</v>
      </c>
      <c r="I1107" s="104"/>
      <c r="J1107" s="104"/>
      <c r="K1107" s="104"/>
      <c r="L1107" s="104"/>
      <c r="M1107" s="104"/>
      <c r="N1107" s="104"/>
      <c r="O1107" s="104">
        <v>1</v>
      </c>
      <c r="P1107" s="104">
        <v>1</v>
      </c>
      <c r="Q1107" s="104"/>
      <c r="R1107" s="104"/>
      <c r="S1107" s="104">
        <f t="shared" si="4"/>
        <v>4</v>
      </c>
      <c r="T1107" s="105"/>
    </row>
    <row r="1108" spans="1:20" s="69" customFormat="1" ht="12.75">
      <c r="A1108" s="35"/>
      <c r="B1108" s="88"/>
      <c r="C1108" s="88"/>
      <c r="D1108" s="88"/>
      <c r="E1108" s="117" t="s">
        <v>519</v>
      </c>
      <c r="F1108" s="109" t="s">
        <v>307</v>
      </c>
      <c r="G1108" s="104"/>
      <c r="H1108" s="104"/>
      <c r="I1108" s="104"/>
      <c r="J1108" s="104"/>
      <c r="K1108" s="104"/>
      <c r="L1108" s="104"/>
      <c r="M1108" s="104"/>
      <c r="N1108" s="104">
        <v>1</v>
      </c>
      <c r="O1108" s="104"/>
      <c r="P1108" s="104"/>
      <c r="Q1108" s="104"/>
      <c r="R1108" s="104"/>
      <c r="S1108" s="104">
        <f t="shared" si="4"/>
        <v>1</v>
      </c>
      <c r="T1108" s="105"/>
    </row>
    <row r="1109" spans="1:20" s="69" customFormat="1" ht="12.75">
      <c r="A1109" s="35"/>
      <c r="B1109" s="88"/>
      <c r="C1109" s="88"/>
      <c r="D1109" s="88"/>
      <c r="E1109" s="117" t="s">
        <v>759</v>
      </c>
      <c r="F1109" s="109" t="s">
        <v>883</v>
      </c>
      <c r="G1109" s="104"/>
      <c r="H1109" s="104"/>
      <c r="I1109" s="104"/>
      <c r="J1109" s="104"/>
      <c r="K1109" s="104">
        <v>1</v>
      </c>
      <c r="L1109" s="104"/>
      <c r="M1109" s="104"/>
      <c r="N1109" s="104"/>
      <c r="O1109" s="104">
        <v>1</v>
      </c>
      <c r="P1109" s="104"/>
      <c r="Q1109" s="104"/>
      <c r="R1109" s="104"/>
      <c r="S1109" s="104">
        <f t="shared" si="4"/>
        <v>2</v>
      </c>
      <c r="T1109" s="105"/>
    </row>
    <row r="1110" spans="1:20" s="69" customFormat="1" ht="12.75">
      <c r="A1110" s="35"/>
      <c r="B1110" s="88"/>
      <c r="C1110" s="88"/>
      <c r="D1110" s="88"/>
      <c r="E1110" s="117"/>
      <c r="F1110" s="109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04"/>
      <c r="R1110" s="104"/>
      <c r="S1110" s="104"/>
      <c r="T1110" s="105"/>
    </row>
    <row r="1111" spans="1:20" s="69" customFormat="1" ht="12.75">
      <c r="A1111" s="35"/>
      <c r="B1111" s="88"/>
      <c r="C1111" s="88"/>
      <c r="D1111" s="88"/>
      <c r="E1111" s="117"/>
      <c r="F1111" s="109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  <c r="Q1111" s="104"/>
      <c r="R1111" s="104"/>
      <c r="S1111" s="104"/>
      <c r="T1111" s="105"/>
    </row>
    <row r="1112" spans="1:20" s="69" customFormat="1" ht="12.75">
      <c r="A1112" s="74"/>
      <c r="B1112" s="98"/>
      <c r="C1112" s="98"/>
      <c r="D1112" s="98"/>
      <c r="E1112" s="124"/>
      <c r="F1112" s="118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2"/>
      <c r="Q1112" s="112"/>
      <c r="R1112" s="112"/>
      <c r="S1112" s="112"/>
      <c r="T1112" s="111"/>
    </row>
    <row r="1113" spans="1:20" s="69" customFormat="1" ht="12.75">
      <c r="A1113" s="136"/>
      <c r="B1113" s="24"/>
      <c r="C1113" s="24"/>
      <c r="D1113" s="24"/>
      <c r="E1113" s="24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3"/>
    </row>
    <row r="1114" spans="1:20" s="69" customFormat="1" ht="12.75">
      <c r="A1114" s="35"/>
      <c r="B1114" s="94"/>
      <c r="C1114" s="94"/>
      <c r="D1114" s="94"/>
      <c r="E1114" s="94" t="s">
        <v>244</v>
      </c>
      <c r="F1114" s="106"/>
      <c r="G1114" s="106"/>
      <c r="H1114" s="106"/>
      <c r="I1114" s="106"/>
      <c r="J1114" s="106"/>
      <c r="K1114" s="106"/>
      <c r="L1114" s="106"/>
      <c r="M1114" s="106"/>
      <c r="N1114" s="205" t="s">
        <v>245</v>
      </c>
      <c r="O1114" s="205"/>
      <c r="P1114" s="205"/>
      <c r="Q1114" s="205"/>
      <c r="R1114" s="205"/>
      <c r="S1114" s="205"/>
      <c r="T1114" s="206"/>
    </row>
    <row r="1115" spans="1:20" s="69" customFormat="1" ht="12.75">
      <c r="A1115" s="93"/>
      <c r="B1115" s="94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106"/>
      <c r="T1115" s="108"/>
    </row>
    <row r="1116" spans="1:20" s="69" customFormat="1" ht="12.75">
      <c r="A1116" s="93"/>
      <c r="B1116" s="94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106"/>
      <c r="T1116" s="108"/>
    </row>
    <row r="1117" spans="1:20" s="69" customFormat="1" ht="12.75">
      <c r="A1117" s="35"/>
      <c r="B1117" s="94"/>
      <c r="C1117" s="91"/>
      <c r="D1117" s="94" t="s">
        <v>73</v>
      </c>
      <c r="E1117" s="91"/>
      <c r="F1117" s="106"/>
      <c r="G1117" s="106"/>
      <c r="H1117" s="106"/>
      <c r="I1117" s="106"/>
      <c r="J1117" s="106"/>
      <c r="K1117" s="106"/>
      <c r="L1117" s="106"/>
      <c r="M1117" s="106"/>
      <c r="N1117" s="205" t="s">
        <v>121</v>
      </c>
      <c r="O1117" s="205"/>
      <c r="P1117" s="205"/>
      <c r="Q1117" s="205"/>
      <c r="R1117" s="205"/>
      <c r="S1117" s="205"/>
      <c r="T1117" s="206"/>
    </row>
    <row r="1118" spans="1:20" s="69" customFormat="1" ht="12.75">
      <c r="A1118" s="131" t="s">
        <v>246</v>
      </c>
      <c r="B1118" s="132"/>
      <c r="C1118" s="92"/>
      <c r="D1118" s="92"/>
      <c r="E1118" s="92"/>
      <c r="F1118" s="99"/>
      <c r="G1118" s="99"/>
      <c r="H1118" s="99"/>
      <c r="I1118" s="99"/>
      <c r="J1118" s="99"/>
      <c r="K1118" s="99"/>
      <c r="L1118" s="99"/>
      <c r="M1118" s="99"/>
      <c r="N1118" s="207" t="s">
        <v>247</v>
      </c>
      <c r="O1118" s="207"/>
      <c r="P1118" s="207"/>
      <c r="Q1118" s="207"/>
      <c r="R1118" s="207"/>
      <c r="S1118" s="207"/>
      <c r="T1118" s="208"/>
    </row>
    <row r="1119" spans="1:20" s="69" customFormat="1" ht="15.75">
      <c r="A1119" s="198" t="s">
        <v>701</v>
      </c>
      <c r="B1119" s="198"/>
      <c r="C1119" s="198"/>
      <c r="D1119" s="198"/>
      <c r="E1119" s="198"/>
      <c r="F1119" s="198"/>
      <c r="G1119" s="198"/>
      <c r="H1119" s="198"/>
      <c r="I1119" s="198"/>
      <c r="J1119" s="198"/>
      <c r="K1119" s="198"/>
      <c r="L1119" s="198"/>
      <c r="M1119" s="198"/>
      <c r="N1119" s="198"/>
      <c r="O1119" s="198"/>
      <c r="P1119" s="198"/>
      <c r="Q1119" s="198"/>
      <c r="R1119" s="198"/>
      <c r="S1119" s="198"/>
      <c r="T1119" s="198"/>
    </row>
    <row r="1120" spans="1:20" s="69" customFormat="1" ht="15.75">
      <c r="A1120" s="198" t="s">
        <v>122</v>
      </c>
      <c r="B1120" s="198"/>
      <c r="C1120" s="198"/>
      <c r="D1120" s="198"/>
      <c r="E1120" s="198"/>
      <c r="F1120" s="198"/>
      <c r="G1120" s="198"/>
      <c r="H1120" s="198"/>
      <c r="I1120" s="198"/>
      <c r="J1120" s="198"/>
      <c r="K1120" s="198"/>
      <c r="L1120" s="198"/>
      <c r="M1120" s="198"/>
      <c r="N1120" s="198"/>
      <c r="O1120" s="198"/>
      <c r="P1120" s="198"/>
      <c r="Q1120" s="198"/>
      <c r="R1120" s="198"/>
      <c r="S1120" s="198"/>
      <c r="T1120" s="198"/>
    </row>
    <row r="1121" spans="1:20" s="69" customFormat="1" ht="15.75">
      <c r="A1121" s="87"/>
      <c r="B1121" s="90"/>
      <c r="C1121" s="90"/>
      <c r="D1121" s="90"/>
      <c r="E1121" s="90"/>
      <c r="F1121" s="83"/>
      <c r="G1121" s="83"/>
      <c r="H1121" s="83"/>
      <c r="I1121" s="83"/>
      <c r="J1121" s="83"/>
      <c r="K1121" s="83"/>
      <c r="L1121" s="83"/>
      <c r="M1121" s="83"/>
      <c r="N1121" s="83"/>
      <c r="O1121" s="83"/>
      <c r="P1121" s="83"/>
      <c r="Q1121" s="83"/>
      <c r="R1121" s="83"/>
      <c r="S1121" s="83"/>
      <c r="T1121" s="84"/>
    </row>
    <row r="1122" spans="1:20" s="69" customFormat="1" ht="12.75">
      <c r="A1122" s="93" t="s">
        <v>552</v>
      </c>
      <c r="B1122" s="94"/>
      <c r="C1122" s="94"/>
      <c r="D1122" s="94"/>
      <c r="E1122" s="94"/>
      <c r="F1122" s="94" t="s">
        <v>290</v>
      </c>
      <c r="G1122" s="95"/>
      <c r="H1122" s="95" t="s">
        <v>240</v>
      </c>
      <c r="I1122" s="91"/>
      <c r="J1122" s="91"/>
      <c r="K1122" s="91"/>
      <c r="L1122" s="94" t="s">
        <v>250</v>
      </c>
      <c r="M1122" s="91"/>
      <c r="N1122" s="91"/>
      <c r="O1122" s="95" t="s">
        <v>252</v>
      </c>
      <c r="Q1122" s="91"/>
      <c r="R1122" s="94" t="s">
        <v>291</v>
      </c>
      <c r="T1122" s="97"/>
    </row>
    <row r="1123" spans="1:20" s="69" customFormat="1" ht="12.75">
      <c r="A1123" s="80"/>
      <c r="B1123" s="98"/>
      <c r="C1123" s="98"/>
      <c r="D1123" s="98"/>
      <c r="E1123" s="98"/>
      <c r="F1123" s="98"/>
      <c r="G1123" s="98"/>
      <c r="H1123" s="98"/>
      <c r="I1123" s="98"/>
      <c r="J1123" s="98"/>
      <c r="K1123" s="98"/>
      <c r="L1123" s="98"/>
      <c r="M1123" s="98"/>
      <c r="N1123" s="98"/>
      <c r="O1123" s="98"/>
      <c r="P1123" s="98"/>
      <c r="Q1123" s="99" t="s">
        <v>292</v>
      </c>
      <c r="S1123" s="98"/>
      <c r="T1123" s="118" t="s">
        <v>252</v>
      </c>
    </row>
    <row r="1124" spans="1:20" s="69" customFormat="1" ht="12.75">
      <c r="A1124" s="199" t="s">
        <v>287</v>
      </c>
      <c r="B1124" s="200"/>
      <c r="C1124" s="200"/>
      <c r="D1124" s="200"/>
      <c r="E1124" s="201"/>
      <c r="F1124" s="100" t="s">
        <v>274</v>
      </c>
      <c r="G1124" s="202" t="s">
        <v>275</v>
      </c>
      <c r="H1124" s="202"/>
      <c r="I1124" s="202"/>
      <c r="J1124" s="202"/>
      <c r="K1124" s="202"/>
      <c r="L1124" s="202"/>
      <c r="M1124" s="202"/>
      <c r="N1124" s="202"/>
      <c r="O1124" s="202"/>
      <c r="P1124" s="202"/>
      <c r="Q1124" s="202"/>
      <c r="R1124" s="203"/>
      <c r="S1124" s="100"/>
      <c r="T1124" s="100" t="s">
        <v>288</v>
      </c>
    </row>
    <row r="1125" spans="1:20" s="69" customFormat="1" ht="12.75">
      <c r="A1125" s="204" t="s">
        <v>128</v>
      </c>
      <c r="B1125" s="205"/>
      <c r="C1125" s="205"/>
      <c r="D1125" s="205"/>
      <c r="E1125" s="206"/>
      <c r="F1125" s="101" t="s">
        <v>277</v>
      </c>
      <c r="G1125" s="102" t="s">
        <v>278</v>
      </c>
      <c r="H1125" s="102" t="s">
        <v>279</v>
      </c>
      <c r="I1125" s="102" t="s">
        <v>280</v>
      </c>
      <c r="J1125" s="102" t="s">
        <v>281</v>
      </c>
      <c r="K1125" s="102" t="s">
        <v>280</v>
      </c>
      <c r="L1125" s="102" t="s">
        <v>282</v>
      </c>
      <c r="M1125" s="102" t="s">
        <v>282</v>
      </c>
      <c r="N1125" s="102" t="s">
        <v>281</v>
      </c>
      <c r="O1125" s="102" t="s">
        <v>283</v>
      </c>
      <c r="P1125" s="102" t="s">
        <v>284</v>
      </c>
      <c r="Q1125" s="102" t="s">
        <v>285</v>
      </c>
      <c r="R1125" s="102" t="s">
        <v>286</v>
      </c>
      <c r="S1125" s="101" t="s">
        <v>276</v>
      </c>
      <c r="T1125" s="101" t="s">
        <v>289</v>
      </c>
    </row>
    <row r="1126" spans="1:20" s="69" customFormat="1" ht="12.75">
      <c r="A1126" s="120" t="s">
        <v>221</v>
      </c>
      <c r="B1126" s="133"/>
      <c r="C1126" s="133"/>
      <c r="D1126" s="133"/>
      <c r="E1126" s="134"/>
      <c r="F1126" s="149"/>
      <c r="G1126" s="121"/>
      <c r="H1126" s="114"/>
      <c r="I1126" s="114"/>
      <c r="J1126" s="114"/>
      <c r="K1126" s="114"/>
      <c r="L1126" s="114"/>
      <c r="M1126" s="114"/>
      <c r="N1126" s="114"/>
      <c r="O1126" s="114"/>
      <c r="P1126" s="114"/>
      <c r="Q1126" s="114"/>
      <c r="R1126" s="114"/>
      <c r="S1126" s="114"/>
      <c r="T1126" s="122"/>
    </row>
    <row r="1127" spans="1:20" s="69" customFormat="1" ht="12.75">
      <c r="A1127" s="35"/>
      <c r="B1127" s="94">
        <v>4.2</v>
      </c>
      <c r="C1127" s="106" t="s">
        <v>520</v>
      </c>
      <c r="D1127" s="106"/>
      <c r="E1127" s="108"/>
      <c r="F1127" s="96"/>
      <c r="G1127" s="110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4"/>
      <c r="S1127" s="104"/>
      <c r="T1127" s="117"/>
    </row>
    <row r="1128" spans="1:20" s="69" customFormat="1" ht="12.75">
      <c r="A1128" s="35"/>
      <c r="B1128" s="106"/>
      <c r="C1128" s="94">
        <v>42.2</v>
      </c>
      <c r="D1128" s="106" t="s">
        <v>523</v>
      </c>
      <c r="E1128" s="108"/>
      <c r="F1128" s="109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4"/>
      <c r="S1128" s="104"/>
      <c r="T1128" s="105"/>
    </row>
    <row r="1129" spans="1:20" s="69" customFormat="1" ht="12.75">
      <c r="A1129" s="35"/>
      <c r="B1129" s="88"/>
      <c r="C1129" s="88"/>
      <c r="D1129" s="95">
        <v>422.1</v>
      </c>
      <c r="E1129" s="117" t="s">
        <v>762</v>
      </c>
      <c r="F1129" s="109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4"/>
      <c r="Q1129" s="104"/>
      <c r="R1129" s="104"/>
      <c r="S1129" s="104"/>
      <c r="T1129" s="105"/>
    </row>
    <row r="1130" spans="1:20" s="69" customFormat="1" ht="12.75">
      <c r="A1130" s="35"/>
      <c r="B1130" s="88"/>
      <c r="C1130" s="88"/>
      <c r="D1130" s="88"/>
      <c r="E1130" s="117" t="s">
        <v>763</v>
      </c>
      <c r="F1130" s="109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4"/>
      <c r="Q1130" s="104"/>
      <c r="R1130" s="104"/>
      <c r="S1130" s="104"/>
      <c r="T1130" s="105"/>
    </row>
    <row r="1131" spans="1:20" s="69" customFormat="1" ht="12.75">
      <c r="A1131" s="35"/>
      <c r="B1131" s="88"/>
      <c r="C1131" s="88"/>
      <c r="D1131" s="88"/>
      <c r="E1131" s="117" t="s">
        <v>765</v>
      </c>
      <c r="F1131" s="109" t="s">
        <v>307</v>
      </c>
      <c r="G1131" s="104"/>
      <c r="H1131" s="104">
        <v>1</v>
      </c>
      <c r="I1131" s="104"/>
      <c r="J1131" s="104"/>
      <c r="K1131" s="104"/>
      <c r="L1131" s="104"/>
      <c r="M1131" s="104"/>
      <c r="N1131" s="104">
        <v>1</v>
      </c>
      <c r="O1131" s="104"/>
      <c r="P1131" s="104"/>
      <c r="Q1131" s="104"/>
      <c r="R1131" s="104"/>
      <c r="S1131" s="104">
        <f aca="true" t="shared" si="5" ref="S1131:S1136">SUM(G1131:R1131)</f>
        <v>2</v>
      </c>
      <c r="T1131" s="105"/>
    </row>
    <row r="1132" spans="1:20" s="69" customFormat="1" ht="12.75">
      <c r="A1132" s="35"/>
      <c r="B1132" s="88"/>
      <c r="C1132" s="88"/>
      <c r="D1132" s="88"/>
      <c r="E1132" s="117" t="s">
        <v>764</v>
      </c>
      <c r="F1132" s="109" t="s">
        <v>307</v>
      </c>
      <c r="G1132" s="104">
        <v>1</v>
      </c>
      <c r="H1132" s="104"/>
      <c r="I1132" s="104"/>
      <c r="J1132" s="104"/>
      <c r="K1132" s="104"/>
      <c r="L1132" s="104"/>
      <c r="M1132" s="104"/>
      <c r="N1132" s="104">
        <v>1</v>
      </c>
      <c r="O1132" s="104"/>
      <c r="P1132" s="104"/>
      <c r="Q1132" s="104"/>
      <c r="R1132" s="104"/>
      <c r="S1132" s="110">
        <f t="shared" si="5"/>
        <v>2</v>
      </c>
      <c r="T1132" s="105"/>
    </row>
    <row r="1133" spans="1:20" s="69" customFormat="1" ht="12.75">
      <c r="A1133" s="35"/>
      <c r="B1133" s="88"/>
      <c r="C1133" s="88"/>
      <c r="D1133" s="88"/>
      <c r="E1133" s="117" t="s">
        <v>766</v>
      </c>
      <c r="F1133" s="109" t="s">
        <v>307</v>
      </c>
      <c r="G1133" s="104">
        <v>1</v>
      </c>
      <c r="H1133" s="104"/>
      <c r="I1133" s="104"/>
      <c r="J1133" s="104"/>
      <c r="K1133" s="104"/>
      <c r="L1133" s="104"/>
      <c r="M1133" s="104"/>
      <c r="N1133" s="104">
        <v>1</v>
      </c>
      <c r="O1133" s="104"/>
      <c r="P1133" s="104"/>
      <c r="Q1133" s="104"/>
      <c r="R1133" s="104"/>
      <c r="S1133" s="110">
        <f t="shared" si="5"/>
        <v>2</v>
      </c>
      <c r="T1133" s="105"/>
    </row>
    <row r="1134" spans="1:20" s="69" customFormat="1" ht="12.75">
      <c r="A1134" s="35"/>
      <c r="B1134" s="88"/>
      <c r="C1134" s="88"/>
      <c r="D1134" s="88"/>
      <c r="E1134" s="117" t="s">
        <v>518</v>
      </c>
      <c r="F1134" s="109" t="s">
        <v>307</v>
      </c>
      <c r="G1134" s="104">
        <v>1</v>
      </c>
      <c r="H1134" s="104"/>
      <c r="I1134" s="104"/>
      <c r="J1134" s="104"/>
      <c r="K1134" s="104"/>
      <c r="L1134" s="104"/>
      <c r="M1134" s="104"/>
      <c r="N1134" s="104">
        <v>1</v>
      </c>
      <c r="O1134" s="104"/>
      <c r="P1134" s="104"/>
      <c r="Q1134" s="104"/>
      <c r="R1134" s="104"/>
      <c r="S1134" s="110">
        <f t="shared" si="5"/>
        <v>2</v>
      </c>
      <c r="T1134" s="105"/>
    </row>
    <row r="1135" spans="1:20" s="69" customFormat="1" ht="12.75">
      <c r="A1135" s="35"/>
      <c r="B1135" s="88"/>
      <c r="C1135" s="88"/>
      <c r="D1135" s="88"/>
      <c r="E1135" s="117" t="s">
        <v>363</v>
      </c>
      <c r="F1135" s="109" t="s">
        <v>307</v>
      </c>
      <c r="G1135" s="104">
        <v>1</v>
      </c>
      <c r="H1135" s="104">
        <v>1</v>
      </c>
      <c r="I1135" s="104"/>
      <c r="J1135" s="104"/>
      <c r="K1135" s="104"/>
      <c r="L1135" s="104"/>
      <c r="M1135" s="104"/>
      <c r="N1135" s="104"/>
      <c r="O1135" s="104">
        <v>1</v>
      </c>
      <c r="P1135" s="104">
        <v>1</v>
      </c>
      <c r="Q1135" s="104"/>
      <c r="R1135" s="104"/>
      <c r="S1135" s="110">
        <f t="shared" si="5"/>
        <v>4</v>
      </c>
      <c r="T1135" s="105"/>
    </row>
    <row r="1136" spans="1:20" s="69" customFormat="1" ht="12.75">
      <c r="A1136" s="35"/>
      <c r="B1136" s="88"/>
      <c r="C1136" s="88"/>
      <c r="D1136" s="88"/>
      <c r="E1136" s="117" t="s">
        <v>519</v>
      </c>
      <c r="F1136" s="109" t="s">
        <v>307</v>
      </c>
      <c r="G1136" s="104"/>
      <c r="H1136" s="104"/>
      <c r="I1136" s="104"/>
      <c r="J1136" s="104"/>
      <c r="K1136" s="104"/>
      <c r="L1136" s="104"/>
      <c r="M1136" s="104"/>
      <c r="N1136" s="104">
        <v>1</v>
      </c>
      <c r="O1136" s="104"/>
      <c r="P1136" s="104"/>
      <c r="Q1136" s="104"/>
      <c r="R1136" s="104"/>
      <c r="S1136" s="110">
        <f t="shared" si="5"/>
        <v>1</v>
      </c>
      <c r="T1136" s="105"/>
    </row>
    <row r="1137" spans="1:20" s="69" customFormat="1" ht="12.75">
      <c r="A1137" s="35"/>
      <c r="B1137" s="88"/>
      <c r="C1137" s="88"/>
      <c r="D1137" s="88"/>
      <c r="E1137" s="117"/>
      <c r="F1137" s="109"/>
      <c r="G1137" s="104"/>
      <c r="H1137" s="104"/>
      <c r="I1137" s="104"/>
      <c r="J1137" s="104"/>
      <c r="K1137" s="104"/>
      <c r="L1137" s="104"/>
      <c r="M1137" s="104"/>
      <c r="N1137" s="104"/>
      <c r="O1137" s="104"/>
      <c r="P1137" s="104"/>
      <c r="Q1137" s="104"/>
      <c r="R1137" s="104"/>
      <c r="S1137" s="110"/>
      <c r="T1137" s="105"/>
    </row>
    <row r="1138" spans="1:20" s="69" customFormat="1" ht="12.75">
      <c r="A1138" s="35"/>
      <c r="B1138" s="88"/>
      <c r="C1138" s="88"/>
      <c r="D1138" s="88"/>
      <c r="E1138" s="117"/>
      <c r="F1138" s="96"/>
      <c r="G1138" s="110"/>
      <c r="H1138" s="104"/>
      <c r="I1138" s="104"/>
      <c r="J1138" s="104"/>
      <c r="K1138" s="104"/>
      <c r="L1138" s="104"/>
      <c r="M1138" s="104"/>
      <c r="N1138" s="104"/>
      <c r="O1138" s="104"/>
      <c r="P1138" s="104"/>
      <c r="Q1138" s="104"/>
      <c r="R1138" s="104"/>
      <c r="S1138" s="104"/>
      <c r="T1138" s="117"/>
    </row>
    <row r="1139" spans="1:20" s="69" customFormat="1" ht="12.75">
      <c r="A1139" s="35"/>
      <c r="B1139" s="40"/>
      <c r="C1139" s="94">
        <v>42.3</v>
      </c>
      <c r="D1139" s="106" t="s">
        <v>711</v>
      </c>
      <c r="E1139" s="108"/>
      <c r="F1139" s="96"/>
      <c r="G1139" s="110"/>
      <c r="H1139" s="104"/>
      <c r="I1139" s="104"/>
      <c r="J1139" s="104"/>
      <c r="K1139" s="104"/>
      <c r="L1139" s="104"/>
      <c r="M1139" s="104"/>
      <c r="N1139" s="104"/>
      <c r="O1139" s="104"/>
      <c r="P1139" s="104"/>
      <c r="Q1139" s="104"/>
      <c r="R1139" s="104"/>
      <c r="S1139" s="104"/>
      <c r="T1139" s="117"/>
    </row>
    <row r="1140" spans="1:20" s="69" customFormat="1" ht="12.75">
      <c r="A1140" s="35"/>
      <c r="B1140" s="88"/>
      <c r="C1140" s="88"/>
      <c r="D1140" s="95">
        <v>423.1</v>
      </c>
      <c r="E1140" s="117" t="s">
        <v>2</v>
      </c>
      <c r="F1140" s="96"/>
      <c r="G1140" s="110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  <c r="T1140" s="117"/>
    </row>
    <row r="1141" spans="1:20" s="69" customFormat="1" ht="12.75">
      <c r="A1141" s="35"/>
      <c r="B1141" s="88"/>
      <c r="C1141" s="88"/>
      <c r="D1141" s="88"/>
      <c r="E1141" s="117" t="s">
        <v>3</v>
      </c>
      <c r="F1141" s="96"/>
      <c r="G1141" s="110"/>
      <c r="H1141" s="104"/>
      <c r="I1141" s="104"/>
      <c r="J1141" s="104"/>
      <c r="K1141" s="104"/>
      <c r="L1141" s="104"/>
      <c r="M1141" s="104"/>
      <c r="N1141" s="104"/>
      <c r="O1141" s="104"/>
      <c r="P1141" s="104"/>
      <c r="Q1141" s="104"/>
      <c r="R1141" s="104"/>
      <c r="S1141" s="104"/>
      <c r="T1141" s="117"/>
    </row>
    <row r="1142" spans="1:20" s="69" customFormat="1" ht="12.75">
      <c r="A1142" s="35"/>
      <c r="B1142" s="88"/>
      <c r="C1142" s="88"/>
      <c r="D1142" s="88"/>
      <c r="E1142" s="117" t="s">
        <v>524</v>
      </c>
      <c r="F1142" s="96" t="s">
        <v>236</v>
      </c>
      <c r="G1142" s="110">
        <v>10</v>
      </c>
      <c r="H1142" s="104">
        <v>10</v>
      </c>
      <c r="I1142" s="104">
        <v>10</v>
      </c>
      <c r="J1142" s="104">
        <v>10</v>
      </c>
      <c r="K1142" s="104">
        <v>10</v>
      </c>
      <c r="L1142" s="104">
        <v>10</v>
      </c>
      <c r="M1142" s="104"/>
      <c r="N1142" s="104">
        <v>10</v>
      </c>
      <c r="O1142" s="104">
        <v>10</v>
      </c>
      <c r="P1142" s="104">
        <v>10</v>
      </c>
      <c r="Q1142" s="104">
        <v>10</v>
      </c>
      <c r="R1142" s="104"/>
      <c r="S1142" s="104">
        <f>SUM(G1142:R1142)</f>
        <v>100</v>
      </c>
      <c r="T1142" s="117"/>
    </row>
    <row r="1143" spans="1:20" s="69" customFormat="1" ht="12.75">
      <c r="A1143" s="35"/>
      <c r="B1143" s="88"/>
      <c r="C1143" s="88"/>
      <c r="D1143" s="88"/>
      <c r="E1143" s="117" t="s">
        <v>525</v>
      </c>
      <c r="F1143" s="96" t="s">
        <v>236</v>
      </c>
      <c r="G1143" s="110">
        <v>5</v>
      </c>
      <c r="H1143" s="104">
        <v>5</v>
      </c>
      <c r="I1143" s="104">
        <v>5</v>
      </c>
      <c r="J1143" s="104">
        <v>5</v>
      </c>
      <c r="K1143" s="104">
        <v>5</v>
      </c>
      <c r="L1143" s="110">
        <v>5</v>
      </c>
      <c r="M1143" s="104"/>
      <c r="N1143" s="104">
        <v>5</v>
      </c>
      <c r="O1143" s="104">
        <v>5</v>
      </c>
      <c r="P1143" s="104">
        <v>5</v>
      </c>
      <c r="Q1143" s="104">
        <v>5</v>
      </c>
      <c r="R1143" s="104"/>
      <c r="S1143" s="104">
        <f>SUM(G1143:R1143)</f>
        <v>50</v>
      </c>
      <c r="T1143" s="117"/>
    </row>
    <row r="1144" spans="1:20" s="69" customFormat="1" ht="12.75">
      <c r="A1144" s="35"/>
      <c r="B1144" s="88"/>
      <c r="C1144" s="88"/>
      <c r="D1144" s="88"/>
      <c r="E1144" s="117"/>
      <c r="F1144" s="109"/>
      <c r="G1144" s="104"/>
      <c r="H1144" s="104"/>
      <c r="I1144" s="104"/>
      <c r="J1144" s="104"/>
      <c r="K1144" s="104"/>
      <c r="L1144" s="104"/>
      <c r="M1144" s="104"/>
      <c r="N1144" s="104"/>
      <c r="O1144" s="104"/>
      <c r="P1144" s="104"/>
      <c r="Q1144" s="104"/>
      <c r="R1144" s="104"/>
      <c r="S1144" s="110"/>
      <c r="T1144" s="105"/>
    </row>
    <row r="1145" spans="1:20" s="69" customFormat="1" ht="12.75">
      <c r="A1145" s="35"/>
      <c r="B1145" s="88"/>
      <c r="C1145" s="88"/>
      <c r="D1145" s="95">
        <v>423.2</v>
      </c>
      <c r="E1145" s="117" t="s">
        <v>527</v>
      </c>
      <c r="F1145" s="96"/>
      <c r="G1145" s="110"/>
      <c r="H1145" s="104"/>
      <c r="I1145" s="104"/>
      <c r="J1145" s="104"/>
      <c r="K1145" s="104"/>
      <c r="L1145" s="104"/>
      <c r="M1145" s="104"/>
      <c r="N1145" s="104"/>
      <c r="O1145" s="104"/>
      <c r="P1145" s="104"/>
      <c r="Q1145" s="104"/>
      <c r="R1145" s="104"/>
      <c r="S1145" s="104"/>
      <c r="T1145" s="117"/>
    </row>
    <row r="1146" spans="1:20" s="69" customFormat="1" ht="12.75">
      <c r="A1146" s="35"/>
      <c r="B1146" s="88"/>
      <c r="C1146" s="88"/>
      <c r="D1146" s="88"/>
      <c r="E1146" s="117" t="s">
        <v>4</v>
      </c>
      <c r="F1146" s="96"/>
      <c r="G1146" s="110"/>
      <c r="H1146" s="104"/>
      <c r="I1146" s="104"/>
      <c r="J1146" s="104"/>
      <c r="K1146" s="104"/>
      <c r="L1146" s="104"/>
      <c r="M1146" s="104"/>
      <c r="N1146" s="104"/>
      <c r="O1146" s="104"/>
      <c r="P1146" s="104"/>
      <c r="Q1146" s="104"/>
      <c r="R1146" s="104"/>
      <c r="S1146" s="104"/>
      <c r="T1146" s="117"/>
    </row>
    <row r="1147" spans="1:20" s="69" customFormat="1" ht="12.75">
      <c r="A1147" s="35"/>
      <c r="B1147" s="88"/>
      <c r="C1147" s="88"/>
      <c r="D1147" s="88"/>
      <c r="E1147" s="117" t="s">
        <v>524</v>
      </c>
      <c r="F1147" s="96" t="s">
        <v>236</v>
      </c>
      <c r="G1147" s="110">
        <v>8</v>
      </c>
      <c r="H1147" s="104">
        <v>8</v>
      </c>
      <c r="I1147" s="104">
        <v>8</v>
      </c>
      <c r="J1147" s="104">
        <v>8</v>
      </c>
      <c r="K1147" s="104">
        <v>8</v>
      </c>
      <c r="L1147" s="104">
        <v>8</v>
      </c>
      <c r="M1147" s="104"/>
      <c r="N1147" s="104">
        <v>8</v>
      </c>
      <c r="O1147" s="104">
        <v>8</v>
      </c>
      <c r="P1147" s="104">
        <v>8</v>
      </c>
      <c r="Q1147" s="104">
        <v>8</v>
      </c>
      <c r="R1147" s="104"/>
      <c r="S1147" s="104">
        <f>SUM(G1147:R1147)</f>
        <v>80</v>
      </c>
      <c r="T1147" s="117"/>
    </row>
    <row r="1148" spans="1:20" s="69" customFormat="1" ht="12.75">
      <c r="A1148" s="35"/>
      <c r="B1148" s="88"/>
      <c r="C1148" s="88"/>
      <c r="D1148" s="88"/>
      <c r="E1148" s="117" t="s">
        <v>525</v>
      </c>
      <c r="F1148" s="96" t="s">
        <v>236</v>
      </c>
      <c r="G1148" s="110">
        <v>3</v>
      </c>
      <c r="H1148" s="104">
        <v>3</v>
      </c>
      <c r="I1148" s="104">
        <v>3</v>
      </c>
      <c r="J1148" s="104">
        <v>3</v>
      </c>
      <c r="K1148" s="104">
        <v>3</v>
      </c>
      <c r="L1148" s="110">
        <v>3</v>
      </c>
      <c r="M1148" s="104"/>
      <c r="N1148" s="104">
        <v>3</v>
      </c>
      <c r="O1148" s="104">
        <v>3</v>
      </c>
      <c r="P1148" s="104">
        <v>3</v>
      </c>
      <c r="Q1148" s="104">
        <v>3</v>
      </c>
      <c r="R1148" s="104"/>
      <c r="S1148" s="104">
        <f>SUM(G1148:R1148)</f>
        <v>30</v>
      </c>
      <c r="T1148" s="117"/>
    </row>
    <row r="1149" spans="1:20" s="69" customFormat="1" ht="12.75">
      <c r="A1149" s="35"/>
      <c r="B1149" s="88"/>
      <c r="C1149" s="88"/>
      <c r="D1149" s="88"/>
      <c r="E1149" s="117"/>
      <c r="F1149" s="96"/>
      <c r="G1149" s="110"/>
      <c r="H1149" s="104"/>
      <c r="I1149" s="104"/>
      <c r="J1149" s="104"/>
      <c r="K1149" s="104"/>
      <c r="L1149" s="104"/>
      <c r="M1149" s="104"/>
      <c r="N1149" s="104"/>
      <c r="O1149" s="104"/>
      <c r="P1149" s="104"/>
      <c r="Q1149" s="104"/>
      <c r="R1149" s="104"/>
      <c r="S1149" s="104"/>
      <c r="T1149" s="117"/>
    </row>
    <row r="1150" spans="1:20" s="69" customFormat="1" ht="12.75">
      <c r="A1150" s="35"/>
      <c r="B1150" s="88"/>
      <c r="C1150" s="88"/>
      <c r="D1150" s="88"/>
      <c r="E1150" s="117"/>
      <c r="F1150" s="96"/>
      <c r="G1150" s="110"/>
      <c r="H1150" s="104"/>
      <c r="I1150" s="104"/>
      <c r="J1150" s="104"/>
      <c r="K1150" s="104"/>
      <c r="L1150" s="104"/>
      <c r="M1150" s="104"/>
      <c r="N1150" s="104"/>
      <c r="O1150" s="104"/>
      <c r="P1150" s="104"/>
      <c r="Q1150" s="104"/>
      <c r="R1150" s="104"/>
      <c r="S1150" s="104"/>
      <c r="T1150" s="117"/>
    </row>
    <row r="1151" spans="1:20" s="69" customFormat="1" ht="12.75">
      <c r="A1151" s="35"/>
      <c r="B1151" s="88"/>
      <c r="C1151" s="88"/>
      <c r="D1151" s="88"/>
      <c r="E1151" s="117"/>
      <c r="F1151" s="96"/>
      <c r="G1151" s="110"/>
      <c r="H1151" s="104"/>
      <c r="I1151" s="104"/>
      <c r="J1151" s="104"/>
      <c r="K1151" s="104"/>
      <c r="L1151" s="110"/>
      <c r="M1151" s="104"/>
      <c r="N1151" s="104"/>
      <c r="O1151" s="104"/>
      <c r="P1151" s="104"/>
      <c r="Q1151" s="104"/>
      <c r="R1151" s="104"/>
      <c r="S1151" s="104"/>
      <c r="T1151" s="117"/>
    </row>
    <row r="1152" spans="1:20" s="69" customFormat="1" ht="12.75">
      <c r="A1152" s="35"/>
      <c r="B1152" s="88"/>
      <c r="C1152" s="88"/>
      <c r="D1152" s="88"/>
      <c r="E1152" s="117"/>
      <c r="F1152" s="96"/>
      <c r="G1152" s="110"/>
      <c r="H1152" s="104"/>
      <c r="I1152" s="104"/>
      <c r="J1152" s="104"/>
      <c r="K1152" s="104"/>
      <c r="L1152" s="110"/>
      <c r="M1152" s="104"/>
      <c r="N1152" s="104"/>
      <c r="O1152" s="104"/>
      <c r="P1152" s="104"/>
      <c r="Q1152" s="104"/>
      <c r="R1152" s="104"/>
      <c r="S1152" s="104"/>
      <c r="T1152" s="117"/>
    </row>
    <row r="1153" spans="1:20" s="69" customFormat="1" ht="12.75">
      <c r="A1153" s="35"/>
      <c r="B1153" s="88"/>
      <c r="C1153" s="88"/>
      <c r="D1153" s="95"/>
      <c r="E1153" s="117"/>
      <c r="F1153" s="96"/>
      <c r="G1153" s="110"/>
      <c r="H1153" s="104"/>
      <c r="I1153" s="104"/>
      <c r="J1153" s="104"/>
      <c r="K1153" s="104"/>
      <c r="L1153" s="104"/>
      <c r="M1153" s="104"/>
      <c r="N1153" s="104"/>
      <c r="O1153" s="104"/>
      <c r="P1153" s="104"/>
      <c r="Q1153" s="104"/>
      <c r="R1153" s="104"/>
      <c r="S1153" s="104"/>
      <c r="T1153" s="117"/>
    </row>
    <row r="1154" spans="1:20" s="69" customFormat="1" ht="12.75">
      <c r="A1154" s="35"/>
      <c r="B1154" s="88"/>
      <c r="C1154" s="88"/>
      <c r="D1154" s="88"/>
      <c r="E1154" s="117"/>
      <c r="F1154" s="96"/>
      <c r="G1154" s="110"/>
      <c r="H1154" s="104"/>
      <c r="I1154" s="104"/>
      <c r="J1154" s="104"/>
      <c r="K1154" s="104"/>
      <c r="L1154" s="104"/>
      <c r="M1154" s="104"/>
      <c r="N1154" s="104"/>
      <c r="O1154" s="104"/>
      <c r="P1154" s="104"/>
      <c r="Q1154" s="104"/>
      <c r="R1154" s="104"/>
      <c r="S1154" s="104"/>
      <c r="T1154" s="117"/>
    </row>
    <row r="1155" spans="1:20" s="69" customFormat="1" ht="12.75">
      <c r="A1155" s="74"/>
      <c r="B1155" s="98"/>
      <c r="C1155" s="98"/>
      <c r="D1155" s="98"/>
      <c r="E1155" s="124"/>
      <c r="F1155" s="96"/>
      <c r="G1155" s="110"/>
      <c r="H1155" s="104"/>
      <c r="I1155" s="104"/>
      <c r="J1155" s="104"/>
      <c r="K1155" s="104"/>
      <c r="L1155" s="110"/>
      <c r="M1155" s="104"/>
      <c r="N1155" s="104"/>
      <c r="O1155" s="104"/>
      <c r="P1155" s="104"/>
      <c r="Q1155" s="104"/>
      <c r="R1155" s="104"/>
      <c r="S1155" s="104"/>
      <c r="T1155" s="117"/>
    </row>
    <row r="1156" spans="1:20" s="69" customFormat="1" ht="12.75">
      <c r="A1156" s="136"/>
      <c r="B1156" s="24"/>
      <c r="C1156" s="24"/>
      <c r="D1156" s="24"/>
      <c r="E1156" s="24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3"/>
    </row>
    <row r="1157" spans="1:20" s="69" customFormat="1" ht="12.75">
      <c r="A1157" s="35"/>
      <c r="B1157" s="94"/>
      <c r="C1157" s="94"/>
      <c r="D1157" s="94"/>
      <c r="E1157" s="94" t="s">
        <v>244</v>
      </c>
      <c r="F1157" s="106"/>
      <c r="G1157" s="106"/>
      <c r="H1157" s="106"/>
      <c r="I1157" s="106"/>
      <c r="J1157" s="106"/>
      <c r="K1157" s="106"/>
      <c r="L1157" s="106"/>
      <c r="M1157" s="106"/>
      <c r="N1157" s="205" t="s">
        <v>245</v>
      </c>
      <c r="O1157" s="205"/>
      <c r="P1157" s="205"/>
      <c r="Q1157" s="205"/>
      <c r="R1157" s="205"/>
      <c r="S1157" s="205"/>
      <c r="T1157" s="206"/>
    </row>
    <row r="1158" spans="1:20" s="69" customFormat="1" ht="12.75">
      <c r="A1158" s="93"/>
      <c r="B1158" s="94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106"/>
      <c r="T1158" s="108"/>
    </row>
    <row r="1159" spans="1:20" s="69" customFormat="1" ht="12.75">
      <c r="A1159" s="93"/>
      <c r="B1159" s="94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106"/>
      <c r="T1159" s="108"/>
    </row>
    <row r="1160" spans="1:20" s="69" customFormat="1" ht="12.75">
      <c r="A1160" s="35"/>
      <c r="B1160" s="94"/>
      <c r="C1160" s="91"/>
      <c r="D1160" s="94" t="s">
        <v>73</v>
      </c>
      <c r="E1160" s="91"/>
      <c r="F1160" s="106"/>
      <c r="G1160" s="106"/>
      <c r="H1160" s="106"/>
      <c r="I1160" s="106"/>
      <c r="J1160" s="106"/>
      <c r="K1160" s="106"/>
      <c r="L1160" s="106"/>
      <c r="M1160" s="106"/>
      <c r="N1160" s="205" t="s">
        <v>121</v>
      </c>
      <c r="O1160" s="205"/>
      <c r="P1160" s="205"/>
      <c r="Q1160" s="205"/>
      <c r="R1160" s="205"/>
      <c r="S1160" s="205"/>
      <c r="T1160" s="206"/>
    </row>
    <row r="1161" spans="1:20" s="69" customFormat="1" ht="12.75">
      <c r="A1161" s="131" t="s">
        <v>246</v>
      </c>
      <c r="B1161" s="132"/>
      <c r="C1161" s="92"/>
      <c r="D1161" s="92"/>
      <c r="E1161" s="92"/>
      <c r="F1161" s="99"/>
      <c r="G1161" s="99"/>
      <c r="H1161" s="99"/>
      <c r="I1161" s="99"/>
      <c r="J1161" s="99"/>
      <c r="K1161" s="99"/>
      <c r="L1161" s="99"/>
      <c r="M1161" s="99"/>
      <c r="N1161" s="207" t="s">
        <v>247</v>
      </c>
      <c r="O1161" s="207"/>
      <c r="P1161" s="207"/>
      <c r="Q1161" s="207"/>
      <c r="R1161" s="207"/>
      <c r="S1161" s="207"/>
      <c r="T1161" s="208"/>
    </row>
    <row r="1162" spans="1:20" s="69" customFormat="1" ht="15.75">
      <c r="A1162" s="198" t="s">
        <v>701</v>
      </c>
      <c r="B1162" s="198"/>
      <c r="C1162" s="198"/>
      <c r="D1162" s="198"/>
      <c r="E1162" s="198"/>
      <c r="F1162" s="198"/>
      <c r="G1162" s="198"/>
      <c r="H1162" s="198"/>
      <c r="I1162" s="198"/>
      <c r="J1162" s="198"/>
      <c r="K1162" s="198"/>
      <c r="L1162" s="198"/>
      <c r="M1162" s="198"/>
      <c r="N1162" s="198"/>
      <c r="O1162" s="198"/>
      <c r="P1162" s="198"/>
      <c r="Q1162" s="198"/>
      <c r="R1162" s="198"/>
      <c r="S1162" s="198"/>
      <c r="T1162" s="198"/>
    </row>
    <row r="1163" spans="1:20" s="33" customFormat="1" ht="15.75">
      <c r="A1163" s="198" t="s">
        <v>122</v>
      </c>
      <c r="B1163" s="198"/>
      <c r="C1163" s="198"/>
      <c r="D1163" s="198"/>
      <c r="E1163" s="198"/>
      <c r="F1163" s="198"/>
      <c r="G1163" s="198"/>
      <c r="H1163" s="198"/>
      <c r="I1163" s="198"/>
      <c r="J1163" s="198"/>
      <c r="K1163" s="198"/>
      <c r="L1163" s="198"/>
      <c r="M1163" s="198"/>
      <c r="N1163" s="198"/>
      <c r="O1163" s="198"/>
      <c r="P1163" s="198"/>
      <c r="Q1163" s="198"/>
      <c r="R1163" s="198"/>
      <c r="S1163" s="198"/>
      <c r="T1163" s="198"/>
    </row>
    <row r="1164" spans="1:20" s="33" customFormat="1" ht="15.75">
      <c r="A1164" s="87"/>
      <c r="B1164" s="90"/>
      <c r="C1164" s="90"/>
      <c r="D1164" s="90"/>
      <c r="E1164" s="90"/>
      <c r="F1164" s="83"/>
      <c r="G1164" s="83"/>
      <c r="H1164" s="83"/>
      <c r="I1164" s="83"/>
      <c r="J1164" s="83"/>
      <c r="K1164" s="83"/>
      <c r="L1164" s="83"/>
      <c r="M1164" s="83"/>
      <c r="N1164" s="83"/>
      <c r="O1164" s="83"/>
      <c r="P1164" s="83"/>
      <c r="Q1164" s="83"/>
      <c r="R1164" s="83"/>
      <c r="S1164" s="83"/>
      <c r="T1164" s="84"/>
    </row>
    <row r="1165" spans="1:20" s="33" customFormat="1" ht="12.75">
      <c r="A1165" s="93" t="s">
        <v>552</v>
      </c>
      <c r="B1165" s="94"/>
      <c r="C1165" s="94"/>
      <c r="D1165" s="94"/>
      <c r="E1165" s="94"/>
      <c r="F1165" s="94" t="s">
        <v>290</v>
      </c>
      <c r="G1165" s="95"/>
      <c r="H1165" s="95" t="s">
        <v>240</v>
      </c>
      <c r="I1165" s="91"/>
      <c r="J1165" s="91"/>
      <c r="K1165" s="91"/>
      <c r="L1165" s="94" t="s">
        <v>250</v>
      </c>
      <c r="M1165" s="91"/>
      <c r="N1165" s="91"/>
      <c r="O1165" s="95" t="s">
        <v>252</v>
      </c>
      <c r="P1165" s="69"/>
      <c r="Q1165" s="91"/>
      <c r="R1165" s="94" t="s">
        <v>291</v>
      </c>
      <c r="S1165" s="69"/>
      <c r="T1165" s="97"/>
    </row>
    <row r="1166" spans="1:20" s="33" customFormat="1" ht="12.75">
      <c r="A1166" s="80"/>
      <c r="B1166" s="98"/>
      <c r="C1166" s="98"/>
      <c r="D1166" s="98"/>
      <c r="E1166" s="98"/>
      <c r="F1166" s="98"/>
      <c r="G1166" s="98"/>
      <c r="H1166" s="98"/>
      <c r="I1166" s="98"/>
      <c r="J1166" s="98"/>
      <c r="K1166" s="98"/>
      <c r="L1166" s="98"/>
      <c r="M1166" s="98"/>
      <c r="N1166" s="98"/>
      <c r="O1166" s="98"/>
      <c r="P1166" s="98"/>
      <c r="Q1166" s="99" t="s">
        <v>292</v>
      </c>
      <c r="R1166" s="69"/>
      <c r="S1166" s="98"/>
      <c r="T1166" s="118" t="s">
        <v>252</v>
      </c>
    </row>
    <row r="1167" spans="1:20" s="33" customFormat="1" ht="12.75">
      <c r="A1167" s="199" t="s">
        <v>287</v>
      </c>
      <c r="B1167" s="200"/>
      <c r="C1167" s="200"/>
      <c r="D1167" s="200"/>
      <c r="E1167" s="201"/>
      <c r="F1167" s="100" t="s">
        <v>274</v>
      </c>
      <c r="G1167" s="202" t="s">
        <v>275</v>
      </c>
      <c r="H1167" s="202"/>
      <c r="I1167" s="202"/>
      <c r="J1167" s="202"/>
      <c r="K1167" s="202"/>
      <c r="L1167" s="202"/>
      <c r="M1167" s="202"/>
      <c r="N1167" s="202"/>
      <c r="O1167" s="202"/>
      <c r="P1167" s="202"/>
      <c r="Q1167" s="202"/>
      <c r="R1167" s="203"/>
      <c r="S1167" s="100"/>
      <c r="T1167" s="100" t="s">
        <v>288</v>
      </c>
    </row>
    <row r="1168" spans="1:20" s="33" customFormat="1" ht="12.75">
      <c r="A1168" s="204" t="s">
        <v>128</v>
      </c>
      <c r="B1168" s="205"/>
      <c r="C1168" s="205"/>
      <c r="D1168" s="205"/>
      <c r="E1168" s="206"/>
      <c r="F1168" s="101" t="s">
        <v>277</v>
      </c>
      <c r="G1168" s="102" t="s">
        <v>278</v>
      </c>
      <c r="H1168" s="102" t="s">
        <v>279</v>
      </c>
      <c r="I1168" s="102" t="s">
        <v>280</v>
      </c>
      <c r="J1168" s="102" t="s">
        <v>281</v>
      </c>
      <c r="K1168" s="102" t="s">
        <v>280</v>
      </c>
      <c r="L1168" s="102" t="s">
        <v>282</v>
      </c>
      <c r="M1168" s="102" t="s">
        <v>282</v>
      </c>
      <c r="N1168" s="102" t="s">
        <v>281</v>
      </c>
      <c r="O1168" s="102" t="s">
        <v>283</v>
      </c>
      <c r="P1168" s="102" t="s">
        <v>284</v>
      </c>
      <c r="Q1168" s="102" t="s">
        <v>285</v>
      </c>
      <c r="R1168" s="102" t="s">
        <v>286</v>
      </c>
      <c r="S1168" s="101" t="s">
        <v>276</v>
      </c>
      <c r="T1168" s="101" t="s">
        <v>289</v>
      </c>
    </row>
    <row r="1169" spans="1:20" s="69" customFormat="1" ht="12.75">
      <c r="A1169" s="120" t="s">
        <v>221</v>
      </c>
      <c r="B1169" s="133"/>
      <c r="C1169" s="133"/>
      <c r="D1169" s="133"/>
      <c r="E1169" s="134"/>
      <c r="F1169" s="149"/>
      <c r="G1169" s="121"/>
      <c r="H1169" s="114"/>
      <c r="I1169" s="114"/>
      <c r="J1169" s="114"/>
      <c r="K1169" s="114"/>
      <c r="L1169" s="114"/>
      <c r="M1169" s="114"/>
      <c r="N1169" s="114"/>
      <c r="O1169" s="114"/>
      <c r="P1169" s="114"/>
      <c r="Q1169" s="114"/>
      <c r="R1169" s="114"/>
      <c r="S1169" s="114"/>
      <c r="T1169" s="122"/>
    </row>
    <row r="1170" spans="1:20" s="69" customFormat="1" ht="12.75">
      <c r="A1170" s="35"/>
      <c r="B1170" s="94">
        <v>4.2</v>
      </c>
      <c r="C1170" s="106" t="s">
        <v>520</v>
      </c>
      <c r="D1170" s="106"/>
      <c r="E1170" s="108"/>
      <c r="F1170" s="96"/>
      <c r="G1170" s="110"/>
      <c r="H1170" s="104"/>
      <c r="I1170" s="104"/>
      <c r="J1170" s="104"/>
      <c r="K1170" s="104"/>
      <c r="L1170" s="104"/>
      <c r="M1170" s="104"/>
      <c r="N1170" s="104"/>
      <c r="O1170" s="104"/>
      <c r="P1170" s="104"/>
      <c r="Q1170" s="104"/>
      <c r="R1170" s="104"/>
      <c r="S1170" s="104"/>
      <c r="T1170" s="117"/>
    </row>
    <row r="1171" spans="1:20" s="33" customFormat="1" ht="12.75">
      <c r="A1171" s="35"/>
      <c r="B1171" s="106"/>
      <c r="C1171" s="94">
        <v>42.5</v>
      </c>
      <c r="D1171" s="106" t="s">
        <v>712</v>
      </c>
      <c r="E1171" s="108"/>
      <c r="F1171" s="109"/>
      <c r="G1171" s="104"/>
      <c r="H1171" s="104"/>
      <c r="I1171" s="104"/>
      <c r="J1171" s="104"/>
      <c r="K1171" s="104"/>
      <c r="L1171" s="104"/>
      <c r="M1171" s="104"/>
      <c r="N1171" s="104"/>
      <c r="O1171" s="104"/>
      <c r="P1171" s="104"/>
      <c r="Q1171" s="104"/>
      <c r="R1171" s="104"/>
      <c r="S1171" s="104"/>
      <c r="T1171" s="105"/>
    </row>
    <row r="1172" spans="1:20" s="69" customFormat="1" ht="12.75">
      <c r="A1172" s="35"/>
      <c r="B1172" s="88"/>
      <c r="C1172" s="88"/>
      <c r="D1172" s="95">
        <v>425.1</v>
      </c>
      <c r="E1172" s="117" t="s">
        <v>713</v>
      </c>
      <c r="F1172" s="96"/>
      <c r="G1172" s="110"/>
      <c r="H1172" s="104"/>
      <c r="I1172" s="104"/>
      <c r="J1172" s="104"/>
      <c r="K1172" s="104"/>
      <c r="L1172" s="104"/>
      <c r="M1172" s="104"/>
      <c r="N1172" s="104"/>
      <c r="O1172" s="104"/>
      <c r="P1172" s="104"/>
      <c r="Q1172" s="104"/>
      <c r="R1172" s="104"/>
      <c r="S1172" s="104"/>
      <c r="T1172" s="117"/>
    </row>
    <row r="1173" spans="1:20" s="69" customFormat="1" ht="12.75">
      <c r="A1173" s="35"/>
      <c r="B1173" s="88"/>
      <c r="C1173" s="88"/>
      <c r="D1173" s="88"/>
      <c r="E1173" s="117" t="s">
        <v>5</v>
      </c>
      <c r="F1173" s="96"/>
      <c r="G1173" s="110"/>
      <c r="H1173" s="104"/>
      <c r="I1173" s="104"/>
      <c r="J1173" s="104"/>
      <c r="K1173" s="104"/>
      <c r="L1173" s="104"/>
      <c r="M1173" s="104"/>
      <c r="N1173" s="104"/>
      <c r="O1173" s="104"/>
      <c r="P1173" s="104"/>
      <c r="Q1173" s="104"/>
      <c r="R1173" s="104"/>
      <c r="S1173" s="104"/>
      <c r="T1173" s="117"/>
    </row>
    <row r="1174" spans="1:20" s="69" customFormat="1" ht="12.75">
      <c r="A1174" s="35"/>
      <c r="B1174" s="88"/>
      <c r="C1174" s="88"/>
      <c r="D1174" s="88"/>
      <c r="E1174" s="117"/>
      <c r="F1174" s="96"/>
      <c r="G1174" s="110"/>
      <c r="H1174" s="104"/>
      <c r="I1174" s="104"/>
      <c r="J1174" s="104"/>
      <c r="K1174" s="104"/>
      <c r="L1174" s="104"/>
      <c r="M1174" s="104"/>
      <c r="N1174" s="104"/>
      <c r="O1174" s="104"/>
      <c r="P1174" s="104"/>
      <c r="Q1174" s="104"/>
      <c r="R1174" s="104"/>
      <c r="S1174" s="104"/>
      <c r="T1174" s="117"/>
    </row>
    <row r="1175" spans="1:20" s="69" customFormat="1" ht="12.75">
      <c r="A1175" s="35"/>
      <c r="B1175" s="88"/>
      <c r="C1175" s="88"/>
      <c r="D1175" s="88"/>
      <c r="E1175" s="117" t="s">
        <v>6</v>
      </c>
      <c r="F1175" s="96"/>
      <c r="G1175" s="110"/>
      <c r="H1175" s="104"/>
      <c r="I1175" s="104"/>
      <c r="J1175" s="104"/>
      <c r="K1175" s="104"/>
      <c r="L1175" s="104"/>
      <c r="M1175" s="104"/>
      <c r="N1175" s="104"/>
      <c r="O1175" s="104"/>
      <c r="P1175" s="104"/>
      <c r="Q1175" s="104"/>
      <c r="R1175" s="104"/>
      <c r="S1175" s="104"/>
      <c r="T1175" s="117"/>
    </row>
    <row r="1176" spans="1:20" s="69" customFormat="1" ht="12.75">
      <c r="A1176" s="35"/>
      <c r="B1176" s="88"/>
      <c r="C1176" s="88"/>
      <c r="D1176" s="88"/>
      <c r="E1176" s="117" t="s">
        <v>714</v>
      </c>
      <c r="F1176" s="96" t="s">
        <v>298</v>
      </c>
      <c r="G1176" s="110">
        <v>1</v>
      </c>
      <c r="H1176" s="104">
        <v>1</v>
      </c>
      <c r="I1176" s="104">
        <v>1</v>
      </c>
      <c r="J1176" s="104">
        <v>1</v>
      </c>
      <c r="K1176" s="104">
        <v>1</v>
      </c>
      <c r="L1176" s="110">
        <v>1</v>
      </c>
      <c r="M1176" s="104"/>
      <c r="N1176" s="104">
        <v>1</v>
      </c>
      <c r="O1176" s="104">
        <v>6</v>
      </c>
      <c r="P1176" s="104">
        <v>1</v>
      </c>
      <c r="Q1176" s="104">
        <v>1</v>
      </c>
      <c r="R1176" s="104"/>
      <c r="S1176" s="104">
        <f>SUM(G1176:R1176)</f>
        <v>15</v>
      </c>
      <c r="T1176" s="117"/>
    </row>
    <row r="1177" spans="1:20" s="33" customFormat="1" ht="12.75">
      <c r="A1177" s="35"/>
      <c r="B1177" s="88"/>
      <c r="C1177" s="88"/>
      <c r="D1177" s="88"/>
      <c r="E1177" s="117" t="s">
        <v>7</v>
      </c>
      <c r="F1177" s="109" t="s">
        <v>896</v>
      </c>
      <c r="G1177" s="110">
        <v>1</v>
      </c>
      <c r="H1177" s="104">
        <v>1</v>
      </c>
      <c r="I1177" s="104">
        <v>1</v>
      </c>
      <c r="J1177" s="104">
        <v>1</v>
      </c>
      <c r="K1177" s="104">
        <v>1</v>
      </c>
      <c r="L1177" s="110">
        <v>1</v>
      </c>
      <c r="M1177" s="104"/>
      <c r="N1177" s="104">
        <v>1</v>
      </c>
      <c r="O1177" s="104">
        <v>6</v>
      </c>
      <c r="P1177" s="104">
        <v>1</v>
      </c>
      <c r="Q1177" s="104">
        <v>1</v>
      </c>
      <c r="R1177" s="104"/>
      <c r="S1177" s="104">
        <f>SUM(G1177:R1177)</f>
        <v>15</v>
      </c>
      <c r="T1177" s="105"/>
    </row>
    <row r="1178" spans="1:20" s="33" customFormat="1" ht="12.75">
      <c r="A1178" s="35"/>
      <c r="B1178" s="88"/>
      <c r="C1178" s="88"/>
      <c r="D1178" s="88"/>
      <c r="E1178" s="117" t="s">
        <v>8</v>
      </c>
      <c r="F1178" s="109" t="s">
        <v>117</v>
      </c>
      <c r="G1178" s="104">
        <v>2</v>
      </c>
      <c r="H1178" s="104">
        <v>2</v>
      </c>
      <c r="I1178" s="104">
        <v>2</v>
      </c>
      <c r="J1178" s="104">
        <v>2</v>
      </c>
      <c r="K1178" s="104">
        <v>2</v>
      </c>
      <c r="L1178" s="104">
        <v>2</v>
      </c>
      <c r="M1178" s="104"/>
      <c r="N1178" s="104">
        <v>2</v>
      </c>
      <c r="O1178" s="104">
        <v>2</v>
      </c>
      <c r="P1178" s="104">
        <v>2</v>
      </c>
      <c r="Q1178" s="104">
        <v>2</v>
      </c>
      <c r="R1178" s="104"/>
      <c r="S1178" s="104">
        <f>SUM(G1178:R1178)</f>
        <v>20</v>
      </c>
      <c r="T1178" s="105"/>
    </row>
    <row r="1179" spans="1:20" s="33" customFormat="1" ht="12.75">
      <c r="A1179" s="35"/>
      <c r="B1179" s="106"/>
      <c r="C1179" s="94"/>
      <c r="D1179" s="106"/>
      <c r="E1179" s="117" t="s">
        <v>9</v>
      </c>
      <c r="F1179" s="109" t="s">
        <v>118</v>
      </c>
      <c r="G1179" s="104">
        <v>6</v>
      </c>
      <c r="H1179" s="104">
        <v>6</v>
      </c>
      <c r="I1179" s="104">
        <v>6</v>
      </c>
      <c r="J1179" s="104">
        <v>6</v>
      </c>
      <c r="K1179" s="104">
        <v>6</v>
      </c>
      <c r="L1179" s="104">
        <v>6</v>
      </c>
      <c r="M1179" s="104"/>
      <c r="N1179" s="104">
        <v>6</v>
      </c>
      <c r="O1179" s="104">
        <v>6</v>
      </c>
      <c r="P1179" s="104">
        <v>6</v>
      </c>
      <c r="Q1179" s="104">
        <v>6</v>
      </c>
      <c r="R1179" s="104"/>
      <c r="S1179" s="104">
        <f>SUM(G1179:R1179)</f>
        <v>60</v>
      </c>
      <c r="T1179" s="105"/>
    </row>
    <row r="1180" spans="1:20" s="69" customFormat="1" ht="12.75">
      <c r="A1180" s="35"/>
      <c r="B1180" s="88"/>
      <c r="C1180" s="88"/>
      <c r="D1180" s="88"/>
      <c r="E1180" s="117"/>
      <c r="F1180" s="96"/>
      <c r="G1180" s="110"/>
      <c r="H1180" s="104"/>
      <c r="I1180" s="104"/>
      <c r="J1180" s="104"/>
      <c r="K1180" s="104"/>
      <c r="L1180" s="104"/>
      <c r="M1180" s="104"/>
      <c r="N1180" s="104"/>
      <c r="O1180" s="104"/>
      <c r="P1180" s="104"/>
      <c r="Q1180" s="104"/>
      <c r="R1180" s="104"/>
      <c r="S1180" s="104"/>
      <c r="T1180" s="117"/>
    </row>
    <row r="1181" spans="1:20" s="69" customFormat="1" ht="12.75">
      <c r="A1181" s="35"/>
      <c r="B1181" s="88"/>
      <c r="C1181" s="88"/>
      <c r="D1181" s="95"/>
      <c r="E1181" s="117" t="s">
        <v>10</v>
      </c>
      <c r="F1181" s="96"/>
      <c r="G1181" s="110"/>
      <c r="H1181" s="104"/>
      <c r="I1181" s="104"/>
      <c r="J1181" s="104"/>
      <c r="K1181" s="104"/>
      <c r="L1181" s="104"/>
      <c r="M1181" s="104"/>
      <c r="N1181" s="104"/>
      <c r="O1181" s="104"/>
      <c r="P1181" s="104"/>
      <c r="Q1181" s="104"/>
      <c r="R1181" s="104"/>
      <c r="S1181" s="104"/>
      <c r="T1181" s="117"/>
    </row>
    <row r="1182" spans="1:20" s="69" customFormat="1" ht="12.75">
      <c r="A1182" s="35"/>
      <c r="B1182" s="88"/>
      <c r="C1182" s="88"/>
      <c r="D1182" s="88"/>
      <c r="E1182" s="117" t="s">
        <v>714</v>
      </c>
      <c r="F1182" s="96" t="s">
        <v>298</v>
      </c>
      <c r="G1182" s="110"/>
      <c r="H1182" s="110"/>
      <c r="I1182" s="110"/>
      <c r="J1182" s="110"/>
      <c r="K1182" s="110"/>
      <c r="L1182" s="110"/>
      <c r="M1182" s="104"/>
      <c r="N1182" s="110">
        <v>3</v>
      </c>
      <c r="O1182" s="110">
        <v>3</v>
      </c>
      <c r="P1182" s="110"/>
      <c r="Q1182" s="110"/>
      <c r="R1182" s="104"/>
      <c r="S1182" s="104">
        <f>SUM(G1182:R1182)</f>
        <v>6</v>
      </c>
      <c r="T1182" s="117"/>
    </row>
    <row r="1183" spans="1:20" s="69" customFormat="1" ht="12.75">
      <c r="A1183" s="35"/>
      <c r="B1183" s="88"/>
      <c r="C1183" s="88"/>
      <c r="D1183" s="88"/>
      <c r="E1183" s="117" t="s">
        <v>7</v>
      </c>
      <c r="F1183" s="96" t="s">
        <v>119</v>
      </c>
      <c r="G1183" s="110"/>
      <c r="H1183" s="110"/>
      <c r="I1183" s="110"/>
      <c r="J1183" s="110"/>
      <c r="K1183" s="110"/>
      <c r="L1183" s="110"/>
      <c r="M1183" s="104"/>
      <c r="N1183" s="110">
        <v>18</v>
      </c>
      <c r="O1183" s="110">
        <v>18</v>
      </c>
      <c r="P1183" s="110"/>
      <c r="Q1183" s="110"/>
      <c r="R1183" s="104"/>
      <c r="S1183" s="104">
        <f>SUM(G1183:R1183)</f>
        <v>36</v>
      </c>
      <c r="T1183" s="117"/>
    </row>
    <row r="1184" spans="1:20" s="69" customFormat="1" ht="12.75">
      <c r="A1184" s="35"/>
      <c r="B1184" s="88"/>
      <c r="C1184" s="88"/>
      <c r="D1184" s="88"/>
      <c r="E1184" s="117" t="s">
        <v>8</v>
      </c>
      <c r="F1184" s="96" t="s">
        <v>117</v>
      </c>
      <c r="G1184" s="110"/>
      <c r="H1184" s="110"/>
      <c r="I1184" s="110"/>
      <c r="J1184" s="110"/>
      <c r="K1184" s="110"/>
      <c r="L1184" s="110"/>
      <c r="M1184" s="104"/>
      <c r="N1184" s="110">
        <v>9</v>
      </c>
      <c r="O1184" s="110">
        <v>9</v>
      </c>
      <c r="P1184" s="110"/>
      <c r="Q1184" s="110"/>
      <c r="R1184" s="104"/>
      <c r="S1184" s="104">
        <f>SUM(G1184:R1184)</f>
        <v>18</v>
      </c>
      <c r="T1184" s="117"/>
    </row>
    <row r="1185" spans="1:20" s="33" customFormat="1" ht="12.75">
      <c r="A1185" s="35"/>
      <c r="B1185" s="88"/>
      <c r="C1185" s="88"/>
      <c r="D1185" s="88"/>
      <c r="E1185" s="117" t="s">
        <v>9</v>
      </c>
      <c r="F1185" s="109" t="s">
        <v>118</v>
      </c>
      <c r="G1185" s="110"/>
      <c r="H1185" s="110"/>
      <c r="I1185" s="110"/>
      <c r="J1185" s="110"/>
      <c r="K1185" s="110"/>
      <c r="L1185" s="110"/>
      <c r="M1185" s="104"/>
      <c r="N1185" s="110">
        <v>18</v>
      </c>
      <c r="O1185" s="110">
        <v>18</v>
      </c>
      <c r="P1185" s="110"/>
      <c r="Q1185" s="110"/>
      <c r="R1185" s="104"/>
      <c r="S1185" s="104">
        <f>SUM(G1185:R1185)</f>
        <v>36</v>
      </c>
      <c r="T1185" s="105"/>
    </row>
    <row r="1186" spans="1:20" s="33" customFormat="1" ht="12.75">
      <c r="A1186" s="35"/>
      <c r="B1186" s="88"/>
      <c r="C1186" s="88"/>
      <c r="D1186" s="88"/>
      <c r="E1186" s="117"/>
      <c r="F1186" s="109"/>
      <c r="G1186" s="110"/>
      <c r="H1186" s="110"/>
      <c r="I1186" s="110"/>
      <c r="J1186" s="110"/>
      <c r="K1186" s="110"/>
      <c r="L1186" s="110"/>
      <c r="M1186" s="104"/>
      <c r="N1186" s="110"/>
      <c r="O1186" s="110"/>
      <c r="P1186" s="110"/>
      <c r="Q1186" s="110"/>
      <c r="R1186" s="104"/>
      <c r="S1186" s="104"/>
      <c r="T1186" s="105"/>
    </row>
    <row r="1187" spans="1:20" s="33" customFormat="1" ht="12.75">
      <c r="A1187" s="35"/>
      <c r="B1187" s="88"/>
      <c r="C1187" s="88"/>
      <c r="D1187" s="88"/>
      <c r="E1187" s="117" t="s">
        <v>11</v>
      </c>
      <c r="F1187" s="109"/>
      <c r="G1187" s="104"/>
      <c r="H1187" s="104"/>
      <c r="I1187" s="104"/>
      <c r="J1187" s="104"/>
      <c r="K1187" s="104"/>
      <c r="L1187" s="104"/>
      <c r="M1187" s="104"/>
      <c r="N1187" s="104"/>
      <c r="O1187" s="104"/>
      <c r="P1187" s="104"/>
      <c r="Q1187" s="104"/>
      <c r="R1187" s="104"/>
      <c r="S1187" s="104"/>
      <c r="T1187" s="105"/>
    </row>
    <row r="1188" spans="1:20" s="33" customFormat="1" ht="12.75">
      <c r="A1188" s="35"/>
      <c r="B1188" s="88"/>
      <c r="C1188" s="88"/>
      <c r="D1188" s="88"/>
      <c r="E1188" s="117" t="s">
        <v>714</v>
      </c>
      <c r="F1188" s="109"/>
      <c r="G1188" s="104">
        <v>1</v>
      </c>
      <c r="H1188" s="104">
        <v>1</v>
      </c>
      <c r="I1188" s="104">
        <v>1</v>
      </c>
      <c r="J1188" s="104">
        <v>1</v>
      </c>
      <c r="K1188" s="104">
        <v>1</v>
      </c>
      <c r="L1188" s="104">
        <v>1</v>
      </c>
      <c r="M1188" s="104"/>
      <c r="N1188" s="104">
        <v>1</v>
      </c>
      <c r="O1188" s="104">
        <v>1</v>
      </c>
      <c r="P1188" s="104">
        <v>1</v>
      </c>
      <c r="Q1188" s="104">
        <v>1</v>
      </c>
      <c r="R1188" s="104"/>
      <c r="S1188" s="104">
        <f>SUM(G1188:R1188)</f>
        <v>10</v>
      </c>
      <c r="T1188" s="105"/>
    </row>
    <row r="1189" spans="1:20" s="33" customFormat="1" ht="12.75">
      <c r="A1189" s="35"/>
      <c r="B1189" s="88"/>
      <c r="C1189" s="88"/>
      <c r="D1189" s="88"/>
      <c r="E1189" s="117" t="s">
        <v>7</v>
      </c>
      <c r="F1189" s="109"/>
      <c r="G1189" s="104">
        <v>2</v>
      </c>
      <c r="H1189" s="104">
        <v>2</v>
      </c>
      <c r="I1189" s="104">
        <v>2</v>
      </c>
      <c r="J1189" s="104">
        <v>2</v>
      </c>
      <c r="K1189" s="104">
        <v>2</v>
      </c>
      <c r="L1189" s="104">
        <v>2</v>
      </c>
      <c r="M1189" s="104"/>
      <c r="N1189" s="104">
        <v>2</v>
      </c>
      <c r="O1189" s="104">
        <v>2</v>
      </c>
      <c r="P1189" s="104">
        <v>2</v>
      </c>
      <c r="Q1189" s="104">
        <v>2</v>
      </c>
      <c r="R1189" s="104"/>
      <c r="S1189" s="104">
        <f>SUM(G1189:R1189)</f>
        <v>20</v>
      </c>
      <c r="T1189" s="105"/>
    </row>
    <row r="1190" spans="1:20" s="69" customFormat="1" ht="12.75">
      <c r="A1190" s="35"/>
      <c r="B1190" s="88"/>
      <c r="C1190" s="88"/>
      <c r="D1190" s="88"/>
      <c r="E1190" s="117"/>
      <c r="F1190" s="96"/>
      <c r="G1190" s="110"/>
      <c r="H1190" s="110"/>
      <c r="I1190" s="110"/>
      <c r="J1190" s="110"/>
      <c r="K1190" s="110"/>
      <c r="L1190" s="110"/>
      <c r="M1190" s="104"/>
      <c r="N1190" s="110"/>
      <c r="O1190" s="110"/>
      <c r="P1190" s="110"/>
      <c r="Q1190" s="110"/>
      <c r="R1190" s="104"/>
      <c r="S1190" s="104"/>
      <c r="T1190" s="117"/>
    </row>
    <row r="1191" spans="1:20" s="33" customFormat="1" ht="12.75">
      <c r="A1191" s="35"/>
      <c r="B1191" s="88"/>
      <c r="C1191" s="88"/>
      <c r="D1191" s="88"/>
      <c r="E1191" s="117"/>
      <c r="F1191" s="109"/>
      <c r="G1191" s="110"/>
      <c r="H1191" s="110"/>
      <c r="I1191" s="110"/>
      <c r="J1191" s="110"/>
      <c r="K1191" s="110"/>
      <c r="L1191" s="110"/>
      <c r="M1191" s="104"/>
      <c r="N1191" s="110"/>
      <c r="O1191" s="110"/>
      <c r="P1191" s="110"/>
      <c r="Q1191" s="110"/>
      <c r="R1191" s="104"/>
      <c r="S1191" s="104"/>
      <c r="T1191" s="105"/>
    </row>
    <row r="1192" spans="1:20" s="33" customFormat="1" ht="12.75">
      <c r="A1192" s="35"/>
      <c r="B1192" s="88"/>
      <c r="C1192" s="88"/>
      <c r="D1192" s="88"/>
      <c r="E1192" s="117"/>
      <c r="F1192" s="109"/>
      <c r="G1192" s="110"/>
      <c r="H1192" s="110"/>
      <c r="I1192" s="110"/>
      <c r="J1192" s="110"/>
      <c r="K1192" s="110"/>
      <c r="L1192" s="110"/>
      <c r="M1192" s="104"/>
      <c r="N1192" s="110"/>
      <c r="O1192" s="110"/>
      <c r="P1192" s="110"/>
      <c r="Q1192" s="110"/>
      <c r="R1192" s="104"/>
      <c r="S1192" s="104"/>
      <c r="T1192" s="105"/>
    </row>
    <row r="1193" spans="1:20" s="33" customFormat="1" ht="12.75">
      <c r="A1193" s="35"/>
      <c r="B1193" s="88"/>
      <c r="C1193" s="88"/>
      <c r="D1193" s="88"/>
      <c r="E1193" s="117"/>
      <c r="F1193" s="109"/>
      <c r="G1193" s="104"/>
      <c r="H1193" s="104"/>
      <c r="I1193" s="104"/>
      <c r="J1193" s="104"/>
      <c r="K1193" s="104"/>
      <c r="L1193" s="104"/>
      <c r="M1193" s="104"/>
      <c r="N1193" s="104"/>
      <c r="O1193" s="104"/>
      <c r="P1193" s="104"/>
      <c r="Q1193" s="104"/>
      <c r="R1193" s="104"/>
      <c r="S1193" s="104"/>
      <c r="T1193" s="105"/>
    </row>
    <row r="1194" spans="1:20" s="33" customFormat="1" ht="12.75">
      <c r="A1194" s="35"/>
      <c r="B1194" s="88"/>
      <c r="C1194" s="88"/>
      <c r="D1194" s="88"/>
      <c r="E1194" s="117"/>
      <c r="F1194" s="109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  <c r="Q1194" s="104"/>
      <c r="R1194" s="104"/>
      <c r="S1194" s="104"/>
      <c r="T1194" s="105"/>
    </row>
    <row r="1195" spans="1:20" s="33" customFormat="1" ht="12.75">
      <c r="A1195" s="35"/>
      <c r="B1195" s="88"/>
      <c r="C1195" s="88"/>
      <c r="D1195" s="88"/>
      <c r="E1195" s="117"/>
      <c r="F1195" s="109"/>
      <c r="G1195" s="104"/>
      <c r="H1195" s="104"/>
      <c r="I1195" s="104"/>
      <c r="J1195" s="104"/>
      <c r="K1195" s="104"/>
      <c r="L1195" s="104"/>
      <c r="M1195" s="104"/>
      <c r="N1195" s="104"/>
      <c r="O1195" s="104"/>
      <c r="P1195" s="104"/>
      <c r="Q1195" s="104"/>
      <c r="R1195" s="104"/>
      <c r="S1195" s="104"/>
      <c r="T1195" s="105"/>
    </row>
    <row r="1196" spans="1:20" s="33" customFormat="1" ht="12.75">
      <c r="A1196" s="35"/>
      <c r="B1196" s="88"/>
      <c r="C1196" s="88"/>
      <c r="D1196" s="88"/>
      <c r="E1196" s="117"/>
      <c r="F1196" s="109"/>
      <c r="G1196" s="109"/>
      <c r="H1196" s="104"/>
      <c r="I1196" s="104"/>
      <c r="J1196" s="104"/>
      <c r="K1196" s="104"/>
      <c r="L1196" s="104"/>
      <c r="M1196" s="104"/>
      <c r="N1196" s="104"/>
      <c r="O1196" s="104"/>
      <c r="P1196" s="104"/>
      <c r="Q1196" s="104"/>
      <c r="R1196" s="104"/>
      <c r="S1196" s="104"/>
      <c r="T1196" s="105"/>
    </row>
    <row r="1197" spans="1:20" s="33" customFormat="1" ht="12.75">
      <c r="A1197" s="35"/>
      <c r="B1197" s="88"/>
      <c r="C1197" s="88"/>
      <c r="D1197" s="88"/>
      <c r="E1197" s="117"/>
      <c r="F1197" s="109"/>
      <c r="G1197" s="109"/>
      <c r="H1197" s="104"/>
      <c r="I1197" s="104"/>
      <c r="J1197" s="104"/>
      <c r="K1197" s="104"/>
      <c r="L1197" s="104"/>
      <c r="M1197" s="104"/>
      <c r="N1197" s="104"/>
      <c r="O1197" s="104"/>
      <c r="P1197" s="104"/>
      <c r="Q1197" s="104"/>
      <c r="R1197" s="104"/>
      <c r="S1197" s="104"/>
      <c r="T1197" s="105"/>
    </row>
    <row r="1198" spans="1:20" s="33" customFormat="1" ht="12.75">
      <c r="A1198" s="74"/>
      <c r="B1198" s="98"/>
      <c r="C1198" s="98"/>
      <c r="D1198" s="98"/>
      <c r="E1198" s="124"/>
      <c r="F1198" s="118"/>
      <c r="G1198" s="104"/>
      <c r="H1198" s="104"/>
      <c r="I1198" s="104"/>
      <c r="J1198" s="104"/>
      <c r="K1198" s="104"/>
      <c r="L1198" s="104"/>
      <c r="M1198" s="104"/>
      <c r="N1198" s="104"/>
      <c r="O1198" s="104"/>
      <c r="P1198" s="104"/>
      <c r="Q1198" s="104"/>
      <c r="R1198" s="104"/>
      <c r="S1198" s="104"/>
      <c r="T1198" s="105"/>
    </row>
    <row r="1199" spans="1:20" s="69" customFormat="1" ht="12.75">
      <c r="A1199" s="136"/>
      <c r="B1199" s="24"/>
      <c r="C1199" s="24"/>
      <c r="D1199" s="24"/>
      <c r="E1199" s="24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3"/>
    </row>
    <row r="1200" spans="1:20" s="69" customFormat="1" ht="12.75">
      <c r="A1200" s="35"/>
      <c r="B1200" s="94"/>
      <c r="C1200" s="94"/>
      <c r="D1200" s="94"/>
      <c r="E1200" s="94" t="s">
        <v>244</v>
      </c>
      <c r="F1200" s="106"/>
      <c r="G1200" s="106"/>
      <c r="H1200" s="106"/>
      <c r="I1200" s="106"/>
      <c r="J1200" s="106"/>
      <c r="K1200" s="106"/>
      <c r="L1200" s="106"/>
      <c r="M1200" s="106"/>
      <c r="N1200" s="205" t="s">
        <v>245</v>
      </c>
      <c r="O1200" s="205"/>
      <c r="P1200" s="205"/>
      <c r="Q1200" s="205"/>
      <c r="R1200" s="205"/>
      <c r="S1200" s="205"/>
      <c r="T1200" s="206"/>
    </row>
    <row r="1201" spans="1:20" s="69" customFormat="1" ht="12.75">
      <c r="A1201" s="93"/>
      <c r="B1201" s="94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106"/>
      <c r="T1201" s="108"/>
    </row>
    <row r="1202" spans="1:20" s="69" customFormat="1" ht="12.75">
      <c r="A1202" s="93"/>
      <c r="B1202" s="94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106"/>
      <c r="T1202" s="108"/>
    </row>
    <row r="1203" spans="1:20" s="69" customFormat="1" ht="12.75">
      <c r="A1203" s="35"/>
      <c r="B1203" s="94"/>
      <c r="C1203" s="91"/>
      <c r="D1203" s="94" t="s">
        <v>73</v>
      </c>
      <c r="E1203" s="91"/>
      <c r="F1203" s="106"/>
      <c r="G1203" s="106"/>
      <c r="H1203" s="106"/>
      <c r="I1203" s="106"/>
      <c r="J1203" s="106"/>
      <c r="K1203" s="106"/>
      <c r="L1203" s="106"/>
      <c r="M1203" s="106"/>
      <c r="N1203" s="205" t="s">
        <v>121</v>
      </c>
      <c r="O1203" s="205"/>
      <c r="P1203" s="205"/>
      <c r="Q1203" s="205"/>
      <c r="R1203" s="205"/>
      <c r="S1203" s="205"/>
      <c r="T1203" s="206"/>
    </row>
    <row r="1204" spans="1:20" s="69" customFormat="1" ht="12.75">
      <c r="A1204" s="131" t="s">
        <v>246</v>
      </c>
      <c r="B1204" s="132"/>
      <c r="C1204" s="92"/>
      <c r="D1204" s="92"/>
      <c r="E1204" s="92"/>
      <c r="F1204" s="99"/>
      <c r="G1204" s="99"/>
      <c r="H1204" s="99"/>
      <c r="I1204" s="99"/>
      <c r="J1204" s="99"/>
      <c r="K1204" s="99"/>
      <c r="L1204" s="99"/>
      <c r="M1204" s="99"/>
      <c r="N1204" s="207" t="s">
        <v>247</v>
      </c>
      <c r="O1204" s="207"/>
      <c r="P1204" s="207"/>
      <c r="Q1204" s="207"/>
      <c r="R1204" s="207"/>
      <c r="S1204" s="207"/>
      <c r="T1204" s="208"/>
    </row>
    <row r="1205" spans="1:20" s="33" customFormat="1" ht="15.75">
      <c r="A1205" s="198" t="s">
        <v>701</v>
      </c>
      <c r="B1205" s="198"/>
      <c r="C1205" s="198"/>
      <c r="D1205" s="198"/>
      <c r="E1205" s="198"/>
      <c r="F1205" s="198"/>
      <c r="G1205" s="198"/>
      <c r="H1205" s="198"/>
      <c r="I1205" s="198"/>
      <c r="J1205" s="198"/>
      <c r="K1205" s="198"/>
      <c r="L1205" s="198"/>
      <c r="M1205" s="198"/>
      <c r="N1205" s="198"/>
      <c r="O1205" s="198"/>
      <c r="P1205" s="198"/>
      <c r="Q1205" s="198"/>
      <c r="R1205" s="198"/>
      <c r="S1205" s="198"/>
      <c r="T1205" s="198"/>
    </row>
    <row r="1206" spans="1:20" s="33" customFormat="1" ht="15.75">
      <c r="A1206" s="198" t="s">
        <v>122</v>
      </c>
      <c r="B1206" s="198"/>
      <c r="C1206" s="198"/>
      <c r="D1206" s="198"/>
      <c r="E1206" s="198"/>
      <c r="F1206" s="198"/>
      <c r="G1206" s="198"/>
      <c r="H1206" s="198"/>
      <c r="I1206" s="198"/>
      <c r="J1206" s="198"/>
      <c r="K1206" s="198"/>
      <c r="L1206" s="198"/>
      <c r="M1206" s="198"/>
      <c r="N1206" s="198"/>
      <c r="O1206" s="198"/>
      <c r="P1206" s="198"/>
      <c r="Q1206" s="198"/>
      <c r="R1206" s="198"/>
      <c r="S1206" s="198"/>
      <c r="T1206" s="198"/>
    </row>
    <row r="1207" spans="1:20" s="33" customFormat="1" ht="15.75">
      <c r="A1207" s="87"/>
      <c r="B1207" s="90"/>
      <c r="C1207" s="90"/>
      <c r="D1207" s="90"/>
      <c r="E1207" s="90"/>
      <c r="F1207" s="83"/>
      <c r="G1207" s="83"/>
      <c r="H1207" s="83"/>
      <c r="I1207" s="83"/>
      <c r="J1207" s="83"/>
      <c r="K1207" s="83"/>
      <c r="L1207" s="83"/>
      <c r="M1207" s="83"/>
      <c r="N1207" s="83"/>
      <c r="O1207" s="83"/>
      <c r="P1207" s="83"/>
      <c r="Q1207" s="83"/>
      <c r="R1207" s="83"/>
      <c r="S1207" s="83"/>
      <c r="T1207" s="84"/>
    </row>
    <row r="1208" spans="1:20" s="33" customFormat="1" ht="12.75">
      <c r="A1208" s="93" t="s">
        <v>552</v>
      </c>
      <c r="B1208" s="94"/>
      <c r="C1208" s="94"/>
      <c r="D1208" s="94"/>
      <c r="E1208" s="94"/>
      <c r="F1208" s="94" t="s">
        <v>290</v>
      </c>
      <c r="G1208" s="95"/>
      <c r="H1208" s="95" t="s">
        <v>240</v>
      </c>
      <c r="I1208" s="91"/>
      <c r="J1208" s="91"/>
      <c r="K1208" s="91"/>
      <c r="L1208" s="94" t="s">
        <v>250</v>
      </c>
      <c r="M1208" s="91"/>
      <c r="N1208" s="91"/>
      <c r="O1208" s="95" t="s">
        <v>252</v>
      </c>
      <c r="P1208" s="69"/>
      <c r="Q1208" s="91"/>
      <c r="R1208" s="94" t="s">
        <v>291</v>
      </c>
      <c r="S1208" s="69"/>
      <c r="T1208" s="97"/>
    </row>
    <row r="1209" spans="1:20" s="33" customFormat="1" ht="12.75">
      <c r="A1209" s="80"/>
      <c r="B1209" s="98"/>
      <c r="C1209" s="98"/>
      <c r="D1209" s="98"/>
      <c r="E1209" s="98"/>
      <c r="F1209" s="98"/>
      <c r="G1209" s="98"/>
      <c r="H1209" s="98"/>
      <c r="I1209" s="98"/>
      <c r="J1209" s="98"/>
      <c r="K1209" s="98"/>
      <c r="L1209" s="98"/>
      <c r="M1209" s="98"/>
      <c r="N1209" s="98"/>
      <c r="O1209" s="98"/>
      <c r="P1209" s="98"/>
      <c r="Q1209" s="99" t="s">
        <v>292</v>
      </c>
      <c r="R1209" s="69"/>
      <c r="S1209" s="98"/>
      <c r="T1209" s="118" t="s">
        <v>252</v>
      </c>
    </row>
    <row r="1210" spans="1:20" s="33" customFormat="1" ht="12.75">
      <c r="A1210" s="199" t="s">
        <v>287</v>
      </c>
      <c r="B1210" s="200"/>
      <c r="C1210" s="200"/>
      <c r="D1210" s="200"/>
      <c r="E1210" s="201"/>
      <c r="F1210" s="100" t="s">
        <v>274</v>
      </c>
      <c r="G1210" s="202" t="s">
        <v>275</v>
      </c>
      <c r="H1210" s="202"/>
      <c r="I1210" s="202"/>
      <c r="J1210" s="202"/>
      <c r="K1210" s="202"/>
      <c r="L1210" s="202"/>
      <c r="M1210" s="202"/>
      <c r="N1210" s="202"/>
      <c r="O1210" s="202"/>
      <c r="P1210" s="202"/>
      <c r="Q1210" s="202"/>
      <c r="R1210" s="203"/>
      <c r="S1210" s="100"/>
      <c r="T1210" s="100" t="s">
        <v>288</v>
      </c>
    </row>
    <row r="1211" spans="1:20" s="33" customFormat="1" ht="12.75">
      <c r="A1211" s="204" t="s">
        <v>128</v>
      </c>
      <c r="B1211" s="205"/>
      <c r="C1211" s="205"/>
      <c r="D1211" s="205"/>
      <c r="E1211" s="206"/>
      <c r="F1211" s="101" t="s">
        <v>277</v>
      </c>
      <c r="G1211" s="102" t="s">
        <v>278</v>
      </c>
      <c r="H1211" s="102" t="s">
        <v>279</v>
      </c>
      <c r="I1211" s="102" t="s">
        <v>280</v>
      </c>
      <c r="J1211" s="102" t="s">
        <v>281</v>
      </c>
      <c r="K1211" s="102" t="s">
        <v>280</v>
      </c>
      <c r="L1211" s="102" t="s">
        <v>282</v>
      </c>
      <c r="M1211" s="102" t="s">
        <v>282</v>
      </c>
      <c r="N1211" s="102" t="s">
        <v>281</v>
      </c>
      <c r="O1211" s="102" t="s">
        <v>283</v>
      </c>
      <c r="P1211" s="102" t="s">
        <v>284</v>
      </c>
      <c r="Q1211" s="102" t="s">
        <v>285</v>
      </c>
      <c r="R1211" s="102" t="s">
        <v>286</v>
      </c>
      <c r="S1211" s="101" t="s">
        <v>276</v>
      </c>
      <c r="T1211" s="101" t="s">
        <v>289</v>
      </c>
    </row>
    <row r="1212" spans="1:20" s="33" customFormat="1" ht="12.75">
      <c r="A1212" s="120" t="s">
        <v>221</v>
      </c>
      <c r="B1212" s="133"/>
      <c r="C1212" s="133"/>
      <c r="D1212" s="133"/>
      <c r="E1212" s="134"/>
      <c r="F1212" s="149"/>
      <c r="G1212" s="121"/>
      <c r="H1212" s="114"/>
      <c r="I1212" s="114"/>
      <c r="J1212" s="114"/>
      <c r="K1212" s="114"/>
      <c r="L1212" s="114"/>
      <c r="M1212" s="114"/>
      <c r="N1212" s="114"/>
      <c r="O1212" s="114"/>
      <c r="P1212" s="114"/>
      <c r="Q1212" s="114"/>
      <c r="R1212" s="114"/>
      <c r="S1212" s="114"/>
      <c r="T1212" s="122"/>
    </row>
    <row r="1213" spans="1:20" s="69" customFormat="1" ht="12.75">
      <c r="A1213" s="35"/>
      <c r="B1213" s="94">
        <v>4.2</v>
      </c>
      <c r="C1213" s="106" t="s">
        <v>520</v>
      </c>
      <c r="D1213" s="106"/>
      <c r="E1213" s="108"/>
      <c r="F1213" s="96"/>
      <c r="G1213" s="110"/>
      <c r="H1213" s="104"/>
      <c r="I1213" s="104"/>
      <c r="J1213" s="104"/>
      <c r="K1213" s="104"/>
      <c r="L1213" s="104"/>
      <c r="M1213" s="104"/>
      <c r="N1213" s="104"/>
      <c r="O1213" s="104"/>
      <c r="P1213" s="104"/>
      <c r="Q1213" s="104"/>
      <c r="R1213" s="104"/>
      <c r="S1213" s="104"/>
      <c r="T1213" s="117"/>
    </row>
    <row r="1214" spans="1:20" s="69" customFormat="1" ht="12.75">
      <c r="A1214" s="35"/>
      <c r="B1214" s="94"/>
      <c r="C1214" s="94">
        <v>42.6</v>
      </c>
      <c r="D1214" s="106" t="s">
        <v>767</v>
      </c>
      <c r="E1214" s="108"/>
      <c r="F1214" s="109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  <c r="Q1214" s="104"/>
      <c r="R1214" s="104"/>
      <c r="S1214" s="104"/>
      <c r="T1214" s="105"/>
    </row>
    <row r="1215" spans="1:20" s="69" customFormat="1" ht="12.75">
      <c r="A1215" s="35"/>
      <c r="B1215" s="106"/>
      <c r="C1215" s="88"/>
      <c r="D1215" s="95">
        <v>426.1</v>
      </c>
      <c r="E1215" s="117" t="s">
        <v>70</v>
      </c>
      <c r="F1215" s="109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  <c r="Q1215" s="104"/>
      <c r="R1215" s="104"/>
      <c r="S1215" s="104"/>
      <c r="T1215" s="105"/>
    </row>
    <row r="1216" spans="1:20" s="69" customFormat="1" ht="12.75">
      <c r="A1216" s="35"/>
      <c r="B1216" s="88"/>
      <c r="C1216" s="88"/>
      <c r="D1216" s="88"/>
      <c r="E1216" s="117" t="s">
        <v>71</v>
      </c>
      <c r="F1216" s="109"/>
      <c r="G1216" s="104"/>
      <c r="H1216" s="104"/>
      <c r="I1216" s="104"/>
      <c r="J1216" s="104"/>
      <c r="K1216" s="104"/>
      <c r="L1216" s="104"/>
      <c r="M1216" s="104"/>
      <c r="N1216" s="104"/>
      <c r="O1216" s="104"/>
      <c r="P1216" s="104"/>
      <c r="Q1216" s="104"/>
      <c r="R1216" s="104"/>
      <c r="S1216" s="104"/>
      <c r="T1216" s="105"/>
    </row>
    <row r="1217" spans="1:20" s="69" customFormat="1" ht="12.75">
      <c r="A1217" s="35"/>
      <c r="B1217" s="88"/>
      <c r="C1217" s="88"/>
      <c r="D1217" s="88"/>
      <c r="E1217" s="117" t="s">
        <v>72</v>
      </c>
      <c r="F1217" s="109"/>
      <c r="G1217" s="104"/>
      <c r="H1217" s="104"/>
      <c r="I1217" s="104"/>
      <c r="J1217" s="104"/>
      <c r="K1217" s="104"/>
      <c r="L1217" s="104"/>
      <c r="M1217" s="104"/>
      <c r="N1217" s="104"/>
      <c r="O1217" s="104"/>
      <c r="P1217" s="104"/>
      <c r="Q1217" s="104"/>
      <c r="R1217" s="104"/>
      <c r="S1217" s="104"/>
      <c r="T1217" s="105"/>
    </row>
    <row r="1218" spans="1:20" s="69" customFormat="1" ht="12.75">
      <c r="A1218" s="35"/>
      <c r="B1218" s="88"/>
      <c r="C1218" s="88"/>
      <c r="D1218" s="88"/>
      <c r="E1218" s="117" t="s">
        <v>768</v>
      </c>
      <c r="F1218" s="109" t="s">
        <v>236</v>
      </c>
      <c r="G1218" s="104">
        <v>1</v>
      </c>
      <c r="H1218" s="104">
        <v>1</v>
      </c>
      <c r="I1218" s="104">
        <v>1</v>
      </c>
      <c r="J1218" s="104">
        <v>1</v>
      </c>
      <c r="K1218" s="104">
        <v>1</v>
      </c>
      <c r="L1218" s="104">
        <v>1</v>
      </c>
      <c r="M1218" s="104">
        <v>1</v>
      </c>
      <c r="N1218" s="104">
        <v>1</v>
      </c>
      <c r="O1218" s="104">
        <v>1</v>
      </c>
      <c r="P1218" s="104">
        <v>1</v>
      </c>
      <c r="Q1218" s="104">
        <v>1</v>
      </c>
      <c r="R1218" s="104">
        <v>1</v>
      </c>
      <c r="S1218" s="104">
        <f>SUM(G1218:R1218)</f>
        <v>12</v>
      </c>
      <c r="T1218" s="105"/>
    </row>
    <row r="1219" spans="1:20" s="69" customFormat="1" ht="12.75">
      <c r="A1219" s="35"/>
      <c r="B1219" s="88"/>
      <c r="C1219" s="88"/>
      <c r="D1219" s="88"/>
      <c r="E1219" s="117" t="s">
        <v>769</v>
      </c>
      <c r="F1219" s="109" t="s">
        <v>307</v>
      </c>
      <c r="G1219" s="104">
        <v>1</v>
      </c>
      <c r="H1219" s="104"/>
      <c r="I1219" s="104"/>
      <c r="J1219" s="104"/>
      <c r="K1219" s="104"/>
      <c r="L1219" s="104"/>
      <c r="M1219" s="104"/>
      <c r="N1219" s="104"/>
      <c r="O1219" s="104">
        <v>1</v>
      </c>
      <c r="P1219" s="104"/>
      <c r="Q1219" s="104"/>
      <c r="R1219" s="104"/>
      <c r="S1219" s="104">
        <f>SUM(G1219:R1219)</f>
        <v>2</v>
      </c>
      <c r="T1219" s="105"/>
    </row>
    <row r="1220" spans="1:20" s="69" customFormat="1" ht="12.75">
      <c r="A1220" s="107"/>
      <c r="B1220" s="106"/>
      <c r="C1220" s="106"/>
      <c r="D1220" s="106"/>
      <c r="E1220" s="117" t="s">
        <v>770</v>
      </c>
      <c r="F1220" s="109" t="s">
        <v>307</v>
      </c>
      <c r="G1220" s="104">
        <v>1</v>
      </c>
      <c r="H1220" s="104">
        <v>1</v>
      </c>
      <c r="I1220" s="104">
        <v>1</v>
      </c>
      <c r="J1220" s="104">
        <v>1</v>
      </c>
      <c r="K1220" s="104">
        <v>1</v>
      </c>
      <c r="L1220" s="104">
        <v>1</v>
      </c>
      <c r="M1220" s="104">
        <v>1</v>
      </c>
      <c r="N1220" s="104">
        <v>1</v>
      </c>
      <c r="O1220" s="104">
        <v>1</v>
      </c>
      <c r="P1220" s="104">
        <v>1</v>
      </c>
      <c r="Q1220" s="104">
        <v>1</v>
      </c>
      <c r="R1220" s="104">
        <v>1</v>
      </c>
      <c r="S1220" s="104">
        <f>SUM(G1220:R1220)</f>
        <v>12</v>
      </c>
      <c r="T1220" s="105"/>
    </row>
    <row r="1221" spans="1:20" s="69" customFormat="1" ht="12.75">
      <c r="A1221" s="116"/>
      <c r="B1221" s="88"/>
      <c r="C1221" s="88"/>
      <c r="D1221" s="88"/>
      <c r="E1221" s="117" t="s">
        <v>771</v>
      </c>
      <c r="F1221" s="109" t="s">
        <v>236</v>
      </c>
      <c r="G1221" s="104"/>
      <c r="H1221" s="104"/>
      <c r="I1221" s="104"/>
      <c r="J1221" s="104">
        <v>1</v>
      </c>
      <c r="K1221" s="104"/>
      <c r="L1221" s="104"/>
      <c r="M1221" s="104"/>
      <c r="N1221" s="104">
        <v>1</v>
      </c>
      <c r="O1221" s="104"/>
      <c r="P1221" s="104"/>
      <c r="Q1221" s="104"/>
      <c r="R1221" s="104">
        <v>1</v>
      </c>
      <c r="S1221" s="104">
        <f>SUM(G1221:R1221)</f>
        <v>3</v>
      </c>
      <c r="T1221" s="105"/>
    </row>
    <row r="1222" spans="1:20" s="33" customFormat="1" ht="12.75">
      <c r="A1222" s="35"/>
      <c r="B1222" s="88"/>
      <c r="C1222" s="88"/>
      <c r="D1222" s="88"/>
      <c r="E1222" s="117"/>
      <c r="F1222" s="109"/>
      <c r="G1222" s="104" t="s">
        <v>39</v>
      </c>
      <c r="H1222" s="104"/>
      <c r="I1222" s="104"/>
      <c r="J1222" s="104"/>
      <c r="K1222" s="104"/>
      <c r="L1222" s="104"/>
      <c r="M1222" s="104"/>
      <c r="N1222" s="104"/>
      <c r="O1222" s="104"/>
      <c r="P1222" s="104"/>
      <c r="Q1222" s="104"/>
      <c r="R1222" s="104"/>
      <c r="S1222" s="104"/>
      <c r="T1222" s="105"/>
    </row>
    <row r="1223" spans="1:20" s="33" customFormat="1" ht="12.75">
      <c r="A1223" s="35"/>
      <c r="B1223" s="94">
        <v>4.3</v>
      </c>
      <c r="C1223" s="106" t="s">
        <v>528</v>
      </c>
      <c r="D1223" s="88"/>
      <c r="E1223" s="117"/>
      <c r="F1223" s="109"/>
      <c r="G1223" s="104"/>
      <c r="H1223" s="104"/>
      <c r="I1223" s="104"/>
      <c r="J1223" s="104"/>
      <c r="K1223" s="104"/>
      <c r="L1223" s="104"/>
      <c r="M1223" s="104"/>
      <c r="N1223" s="104"/>
      <c r="O1223" s="104"/>
      <c r="P1223" s="104"/>
      <c r="Q1223" s="104"/>
      <c r="R1223" s="104"/>
      <c r="S1223" s="104"/>
      <c r="T1223" s="105"/>
    </row>
    <row r="1224" spans="1:20" s="33" customFormat="1" ht="12.75">
      <c r="A1224" s="35"/>
      <c r="B1224" s="106"/>
      <c r="C1224" s="94">
        <v>43.1</v>
      </c>
      <c r="D1224" s="106" t="s">
        <v>529</v>
      </c>
      <c r="E1224" s="108"/>
      <c r="F1224" s="109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  <c r="Q1224" s="104"/>
      <c r="R1224" s="104"/>
      <c r="S1224" s="104"/>
      <c r="T1224" s="105"/>
    </row>
    <row r="1225" spans="1:20" s="33" customFormat="1" ht="12.75">
      <c r="A1225" s="35"/>
      <c r="B1225" s="88"/>
      <c r="C1225" s="88"/>
      <c r="D1225" s="95">
        <v>431.1</v>
      </c>
      <c r="E1225" s="117" t="s">
        <v>716</v>
      </c>
      <c r="F1225" s="109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  <c r="Q1225" s="104"/>
      <c r="R1225" s="104"/>
      <c r="S1225" s="104"/>
      <c r="T1225" s="105"/>
    </row>
    <row r="1226" spans="1:20" s="33" customFormat="1" ht="12.75">
      <c r="A1226" s="35"/>
      <c r="B1226" s="88"/>
      <c r="C1226" s="88"/>
      <c r="D1226" s="95"/>
      <c r="E1226" s="117" t="s">
        <v>715</v>
      </c>
      <c r="F1226" s="109"/>
      <c r="G1226" s="104"/>
      <c r="H1226" s="104"/>
      <c r="I1226" s="104"/>
      <c r="J1226" s="104"/>
      <c r="K1226" s="104"/>
      <c r="L1226" s="104"/>
      <c r="M1226" s="104"/>
      <c r="N1226" s="104"/>
      <c r="O1226" s="104"/>
      <c r="P1226" s="104"/>
      <c r="Q1226" s="104"/>
      <c r="R1226" s="104"/>
      <c r="S1226" s="104"/>
      <c r="T1226" s="105"/>
    </row>
    <row r="1227" spans="1:20" s="33" customFormat="1" ht="12.75">
      <c r="A1227" s="35"/>
      <c r="B1227" s="88"/>
      <c r="C1227" s="88"/>
      <c r="D1227" s="88"/>
      <c r="E1227" s="117" t="s">
        <v>526</v>
      </c>
      <c r="F1227" s="109" t="s">
        <v>314</v>
      </c>
      <c r="G1227" s="104"/>
      <c r="H1227" s="104"/>
      <c r="I1227" s="104"/>
      <c r="J1227" s="104"/>
      <c r="K1227" s="104"/>
      <c r="L1227" s="104"/>
      <c r="M1227" s="104"/>
      <c r="N1227" s="104"/>
      <c r="O1227" s="104">
        <v>1</v>
      </c>
      <c r="P1227" s="104"/>
      <c r="Q1227" s="104"/>
      <c r="R1227" s="104"/>
      <c r="S1227" s="104">
        <f>SUM(G1227:R1227)</f>
        <v>1</v>
      </c>
      <c r="T1227" s="105" t="s">
        <v>772</v>
      </c>
    </row>
    <row r="1228" spans="1:20" s="33" customFormat="1" ht="12.75">
      <c r="A1228" s="35"/>
      <c r="B1228" s="88"/>
      <c r="C1228" s="88"/>
      <c r="D1228" s="88"/>
      <c r="E1228" s="117" t="s">
        <v>910</v>
      </c>
      <c r="F1228" s="109" t="s">
        <v>298</v>
      </c>
      <c r="G1228" s="104"/>
      <c r="H1228" s="104">
        <v>1</v>
      </c>
      <c r="I1228" s="104"/>
      <c r="J1228" s="104"/>
      <c r="K1228" s="104"/>
      <c r="L1228" s="104"/>
      <c r="M1228" s="104"/>
      <c r="N1228" s="104"/>
      <c r="O1228" s="104"/>
      <c r="P1228" s="104"/>
      <c r="Q1228" s="104">
        <v>1</v>
      </c>
      <c r="R1228" s="104"/>
      <c r="S1228" s="104">
        <f>SUM(G1228:R1228)</f>
        <v>2</v>
      </c>
      <c r="T1228" s="105"/>
    </row>
    <row r="1229" spans="1:20" s="33" customFormat="1" ht="12.75">
      <c r="A1229" s="35"/>
      <c r="B1229" s="106"/>
      <c r="C1229" s="94"/>
      <c r="D1229" s="106"/>
      <c r="E1229" s="108"/>
      <c r="F1229" s="109"/>
      <c r="G1229" s="104"/>
      <c r="H1229" s="104"/>
      <c r="I1229" s="104"/>
      <c r="J1229" s="104"/>
      <c r="K1229" s="104"/>
      <c r="L1229" s="104"/>
      <c r="M1229" s="104"/>
      <c r="N1229" s="104"/>
      <c r="O1229" s="104"/>
      <c r="P1229" s="104"/>
      <c r="Q1229" s="104"/>
      <c r="R1229" s="104"/>
      <c r="S1229" s="104"/>
      <c r="T1229" s="105"/>
    </row>
    <row r="1230" spans="1:20" s="33" customFormat="1" ht="12.75">
      <c r="A1230" s="35"/>
      <c r="B1230" s="88"/>
      <c r="C1230" s="88"/>
      <c r="D1230" s="95"/>
      <c r="E1230" s="117"/>
      <c r="F1230" s="109"/>
      <c r="G1230" s="104"/>
      <c r="H1230" s="104"/>
      <c r="I1230" s="104"/>
      <c r="J1230" s="104"/>
      <c r="K1230" s="104"/>
      <c r="L1230" s="104"/>
      <c r="M1230" s="104"/>
      <c r="N1230" s="104"/>
      <c r="O1230" s="104"/>
      <c r="P1230" s="104"/>
      <c r="Q1230" s="104"/>
      <c r="R1230" s="104"/>
      <c r="S1230" s="104"/>
      <c r="T1230" s="105"/>
    </row>
    <row r="1231" spans="1:20" s="33" customFormat="1" ht="12.75">
      <c r="A1231" s="35"/>
      <c r="B1231" s="88"/>
      <c r="C1231" s="88"/>
      <c r="D1231" s="95"/>
      <c r="E1231" s="117"/>
      <c r="F1231" s="109"/>
      <c r="G1231" s="104"/>
      <c r="H1231" s="104"/>
      <c r="I1231" s="104"/>
      <c r="J1231" s="104"/>
      <c r="K1231" s="104"/>
      <c r="L1231" s="104"/>
      <c r="M1231" s="104"/>
      <c r="N1231" s="104"/>
      <c r="O1231" s="104"/>
      <c r="P1231" s="104"/>
      <c r="Q1231" s="104"/>
      <c r="R1231" s="104"/>
      <c r="S1231" s="104"/>
      <c r="T1231" s="105"/>
    </row>
    <row r="1232" spans="1:20" s="33" customFormat="1" ht="12.75">
      <c r="A1232" s="35"/>
      <c r="B1232" s="88"/>
      <c r="C1232" s="88"/>
      <c r="D1232" s="88"/>
      <c r="E1232" s="117"/>
      <c r="F1232" s="109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  <c r="Q1232" s="104"/>
      <c r="R1232" s="104"/>
      <c r="S1232" s="104"/>
      <c r="T1232" s="105"/>
    </row>
    <row r="1233" spans="1:20" s="33" customFormat="1" ht="12.75">
      <c r="A1233" s="35"/>
      <c r="B1233" s="88"/>
      <c r="C1233" s="88"/>
      <c r="D1233" s="88"/>
      <c r="E1233" s="117"/>
      <c r="F1233" s="109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  <c r="Q1233" s="104"/>
      <c r="R1233" s="104"/>
      <c r="S1233" s="104"/>
      <c r="T1233" s="105"/>
    </row>
    <row r="1234" spans="1:20" s="33" customFormat="1" ht="12.75">
      <c r="A1234" s="35"/>
      <c r="B1234" s="88"/>
      <c r="C1234" s="88"/>
      <c r="D1234" s="88"/>
      <c r="E1234" s="117"/>
      <c r="F1234" s="109"/>
      <c r="G1234" s="104"/>
      <c r="H1234" s="104"/>
      <c r="I1234" s="104"/>
      <c r="J1234" s="104"/>
      <c r="K1234" s="104"/>
      <c r="L1234" s="104"/>
      <c r="M1234" s="104"/>
      <c r="N1234" s="104"/>
      <c r="O1234" s="104"/>
      <c r="P1234" s="104"/>
      <c r="Q1234" s="104"/>
      <c r="R1234" s="104"/>
      <c r="S1234" s="104"/>
      <c r="T1234" s="105"/>
    </row>
    <row r="1235" spans="1:20" s="33" customFormat="1" ht="12.75">
      <c r="A1235" s="35"/>
      <c r="B1235" s="88"/>
      <c r="C1235" s="88"/>
      <c r="D1235" s="88"/>
      <c r="E1235" s="117"/>
      <c r="F1235" s="109"/>
      <c r="G1235" s="104"/>
      <c r="H1235" s="104"/>
      <c r="I1235" s="104"/>
      <c r="J1235" s="104"/>
      <c r="K1235" s="104"/>
      <c r="L1235" s="104"/>
      <c r="M1235" s="104"/>
      <c r="N1235" s="104"/>
      <c r="O1235" s="104"/>
      <c r="P1235" s="104"/>
      <c r="Q1235" s="104"/>
      <c r="R1235" s="104"/>
      <c r="S1235" s="104"/>
      <c r="T1235" s="105"/>
    </row>
    <row r="1236" spans="1:20" s="33" customFormat="1" ht="12.75">
      <c r="A1236" s="35"/>
      <c r="B1236" s="88"/>
      <c r="C1236" s="88"/>
      <c r="D1236" s="88"/>
      <c r="E1236" s="117"/>
      <c r="F1236" s="109"/>
      <c r="G1236" s="104"/>
      <c r="H1236" s="104"/>
      <c r="I1236" s="104"/>
      <c r="J1236" s="104"/>
      <c r="K1236" s="104"/>
      <c r="L1236" s="104"/>
      <c r="M1236" s="104"/>
      <c r="N1236" s="104"/>
      <c r="O1236" s="104"/>
      <c r="P1236" s="104"/>
      <c r="Q1236" s="104"/>
      <c r="R1236" s="104"/>
      <c r="S1236" s="104"/>
      <c r="T1236" s="105"/>
    </row>
    <row r="1237" spans="1:20" s="33" customFormat="1" ht="12.75">
      <c r="A1237" s="35"/>
      <c r="B1237" s="88"/>
      <c r="C1237" s="88"/>
      <c r="D1237" s="88"/>
      <c r="E1237" s="117"/>
      <c r="F1237" s="109"/>
      <c r="G1237" s="104"/>
      <c r="H1237" s="104"/>
      <c r="I1237" s="104"/>
      <c r="J1237" s="104"/>
      <c r="K1237" s="104"/>
      <c r="L1237" s="104"/>
      <c r="M1237" s="104"/>
      <c r="N1237" s="104"/>
      <c r="O1237" s="104"/>
      <c r="P1237" s="104"/>
      <c r="Q1237" s="104"/>
      <c r="R1237" s="104"/>
      <c r="S1237" s="104"/>
      <c r="T1237" s="105"/>
    </row>
    <row r="1238" spans="1:20" s="33" customFormat="1" ht="12.75">
      <c r="A1238" s="35"/>
      <c r="B1238" s="88"/>
      <c r="C1238" s="88"/>
      <c r="D1238" s="88"/>
      <c r="E1238" s="117"/>
      <c r="F1238" s="109"/>
      <c r="G1238" s="104"/>
      <c r="H1238" s="104"/>
      <c r="I1238" s="104"/>
      <c r="J1238" s="104"/>
      <c r="K1238" s="104"/>
      <c r="L1238" s="104"/>
      <c r="M1238" s="104"/>
      <c r="N1238" s="104"/>
      <c r="O1238" s="104"/>
      <c r="P1238" s="104"/>
      <c r="Q1238" s="104"/>
      <c r="R1238" s="104"/>
      <c r="S1238" s="104"/>
      <c r="T1238" s="105"/>
    </row>
    <row r="1239" spans="1:20" s="33" customFormat="1" ht="12.75">
      <c r="A1239" s="35"/>
      <c r="B1239" s="88"/>
      <c r="C1239" s="88"/>
      <c r="D1239" s="88"/>
      <c r="E1239" s="117"/>
      <c r="F1239" s="109"/>
      <c r="G1239" s="104"/>
      <c r="H1239" s="104"/>
      <c r="I1239" s="104"/>
      <c r="J1239" s="104"/>
      <c r="K1239" s="104"/>
      <c r="L1239" s="104"/>
      <c r="M1239" s="104"/>
      <c r="N1239" s="104"/>
      <c r="O1239" s="104"/>
      <c r="P1239" s="104"/>
      <c r="Q1239" s="104"/>
      <c r="R1239" s="104"/>
      <c r="S1239" s="104"/>
      <c r="T1239" s="105"/>
    </row>
    <row r="1240" spans="1:20" s="33" customFormat="1" ht="12.75">
      <c r="A1240" s="35"/>
      <c r="B1240" s="88"/>
      <c r="C1240" s="88"/>
      <c r="D1240" s="88"/>
      <c r="E1240" s="117"/>
      <c r="F1240" s="109"/>
      <c r="G1240" s="104"/>
      <c r="H1240" s="104"/>
      <c r="I1240" s="104"/>
      <c r="J1240" s="104"/>
      <c r="K1240" s="104"/>
      <c r="L1240" s="104"/>
      <c r="M1240" s="104"/>
      <c r="N1240" s="104"/>
      <c r="O1240" s="104"/>
      <c r="P1240" s="104"/>
      <c r="Q1240" s="104"/>
      <c r="R1240" s="104"/>
      <c r="S1240" s="104"/>
      <c r="T1240" s="105"/>
    </row>
    <row r="1241" spans="1:20" s="33" customFormat="1" ht="12.75">
      <c r="A1241" s="74"/>
      <c r="B1241" s="98"/>
      <c r="C1241" s="98"/>
      <c r="D1241" s="98"/>
      <c r="E1241" s="124"/>
      <c r="F1241" s="109"/>
      <c r="G1241" s="104"/>
      <c r="H1241" s="104"/>
      <c r="I1241" s="104"/>
      <c r="J1241" s="104"/>
      <c r="K1241" s="104"/>
      <c r="L1241" s="104"/>
      <c r="M1241" s="104"/>
      <c r="N1241" s="104"/>
      <c r="O1241" s="104"/>
      <c r="P1241" s="104"/>
      <c r="Q1241" s="104"/>
      <c r="R1241" s="104"/>
      <c r="S1241" s="104"/>
      <c r="T1241" s="105"/>
    </row>
    <row r="1242" spans="1:20" s="69" customFormat="1" ht="12.75">
      <c r="A1242" s="178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3"/>
    </row>
    <row r="1243" spans="1:20" s="69" customFormat="1" ht="12.75">
      <c r="A1243" s="35"/>
      <c r="B1243" s="94"/>
      <c r="C1243" s="94"/>
      <c r="D1243" s="94"/>
      <c r="E1243" s="94" t="s">
        <v>244</v>
      </c>
      <c r="F1243" s="106"/>
      <c r="G1243" s="106"/>
      <c r="H1243" s="106"/>
      <c r="I1243" s="106"/>
      <c r="J1243" s="106"/>
      <c r="K1243" s="106"/>
      <c r="L1243" s="106"/>
      <c r="M1243" s="106"/>
      <c r="N1243" s="205" t="s">
        <v>245</v>
      </c>
      <c r="O1243" s="205"/>
      <c r="P1243" s="205"/>
      <c r="Q1243" s="205"/>
      <c r="R1243" s="205"/>
      <c r="S1243" s="205"/>
      <c r="T1243" s="206"/>
    </row>
    <row r="1244" spans="1:20" s="69" customFormat="1" ht="12.75">
      <c r="A1244" s="93"/>
      <c r="B1244" s="94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106"/>
      <c r="T1244" s="108"/>
    </row>
    <row r="1245" spans="1:20" s="69" customFormat="1" ht="12.75">
      <c r="A1245" s="93"/>
      <c r="B1245" s="94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106"/>
      <c r="T1245" s="108"/>
    </row>
    <row r="1246" spans="1:20" s="69" customFormat="1" ht="12.75">
      <c r="A1246" s="35"/>
      <c r="B1246" s="94"/>
      <c r="C1246" s="91"/>
      <c r="D1246" s="94" t="s">
        <v>73</v>
      </c>
      <c r="E1246" s="91"/>
      <c r="F1246" s="106"/>
      <c r="G1246" s="106"/>
      <c r="H1246" s="106"/>
      <c r="I1246" s="106"/>
      <c r="J1246" s="106"/>
      <c r="K1246" s="106"/>
      <c r="L1246" s="106"/>
      <c r="M1246" s="106"/>
      <c r="N1246" s="205" t="s">
        <v>121</v>
      </c>
      <c r="O1246" s="205"/>
      <c r="P1246" s="205"/>
      <c r="Q1246" s="205"/>
      <c r="R1246" s="205"/>
      <c r="S1246" s="205"/>
      <c r="T1246" s="206"/>
    </row>
    <row r="1247" spans="1:20" s="69" customFormat="1" ht="12.75">
      <c r="A1247" s="131" t="s">
        <v>246</v>
      </c>
      <c r="B1247" s="132"/>
      <c r="C1247" s="92"/>
      <c r="D1247" s="92"/>
      <c r="E1247" s="92"/>
      <c r="F1247" s="99"/>
      <c r="G1247" s="99"/>
      <c r="H1247" s="99"/>
      <c r="I1247" s="99"/>
      <c r="J1247" s="99"/>
      <c r="K1247" s="99"/>
      <c r="L1247" s="99"/>
      <c r="M1247" s="99"/>
      <c r="N1247" s="207" t="s">
        <v>247</v>
      </c>
      <c r="O1247" s="207"/>
      <c r="P1247" s="207"/>
      <c r="Q1247" s="207"/>
      <c r="R1247" s="207"/>
      <c r="S1247" s="207"/>
      <c r="T1247" s="208"/>
    </row>
  </sheetData>
  <sheetProtection/>
  <mergeCells count="232">
    <mergeCell ref="N558:T558"/>
    <mergeCell ref="N258:T258"/>
    <mergeCell ref="N214:T214"/>
    <mergeCell ref="N215:T215"/>
    <mergeCell ref="N211:T211"/>
    <mergeCell ref="G436:R436"/>
    <mergeCell ref="N297:T297"/>
    <mergeCell ref="A518:T518"/>
    <mergeCell ref="A522:E522"/>
    <mergeCell ref="G522:R522"/>
    <mergeCell ref="N129:T129"/>
    <mergeCell ref="A523:E523"/>
    <mergeCell ref="N555:T555"/>
    <mergeCell ref="A1211:E1211"/>
    <mergeCell ref="N1243:T1243"/>
    <mergeCell ref="N1246:T1246"/>
    <mergeCell ref="N1247:T1247"/>
    <mergeCell ref="G608:R608"/>
    <mergeCell ref="A609:E609"/>
    <mergeCell ref="A996:E996"/>
    <mergeCell ref="A1205:T1205"/>
    <mergeCell ref="A1206:T1206"/>
    <mergeCell ref="A1210:E1210"/>
    <mergeCell ref="G1210:R1210"/>
    <mergeCell ref="N1157:T1157"/>
    <mergeCell ref="N1160:T1160"/>
    <mergeCell ref="N1071:T1071"/>
    <mergeCell ref="N1074:T1074"/>
    <mergeCell ref="N1075:T1075"/>
    <mergeCell ref="G823:R823"/>
    <mergeCell ref="N771:T771"/>
    <mergeCell ref="N772:T772"/>
    <mergeCell ref="N813:T813"/>
    <mergeCell ref="N816:T816"/>
    <mergeCell ref="A781:E781"/>
    <mergeCell ref="A780:E780"/>
    <mergeCell ref="A775:T775"/>
    <mergeCell ref="G780:R780"/>
    <mergeCell ref="A776:T776"/>
    <mergeCell ref="A732:T732"/>
    <mergeCell ref="N768:T768"/>
    <mergeCell ref="A652:E652"/>
    <mergeCell ref="A690:T690"/>
    <mergeCell ref="N688:T688"/>
    <mergeCell ref="G737:R737"/>
    <mergeCell ref="A737:E737"/>
    <mergeCell ref="A738:E738"/>
    <mergeCell ref="A689:T689"/>
    <mergeCell ref="A695:E695"/>
    <mergeCell ref="A694:E694"/>
    <mergeCell ref="G694:R694"/>
    <mergeCell ref="A818:T818"/>
    <mergeCell ref="N817:T817"/>
    <mergeCell ref="A861:T861"/>
    <mergeCell ref="A823:E823"/>
    <mergeCell ref="N860:T860"/>
    <mergeCell ref="A862:T862"/>
    <mergeCell ref="A824:E824"/>
    <mergeCell ref="N856:T856"/>
    <mergeCell ref="N859:T859"/>
    <mergeCell ref="A819:T819"/>
    <mergeCell ref="N300:T300"/>
    <mergeCell ref="N386:T386"/>
    <mergeCell ref="N387:T387"/>
    <mergeCell ref="A302:T302"/>
    <mergeCell ref="N301:T301"/>
    <mergeCell ref="A307:E307"/>
    <mergeCell ref="A308:E308"/>
    <mergeCell ref="A303:T303"/>
    <mergeCell ref="G307:R307"/>
    <mergeCell ref="A608:E608"/>
    <mergeCell ref="A431:T431"/>
    <mergeCell ref="A432:T432"/>
    <mergeCell ref="N430:T430"/>
    <mergeCell ref="N426:T426"/>
    <mergeCell ref="N429:T429"/>
    <mergeCell ref="A603:T603"/>
    <mergeCell ref="A604:T604"/>
    <mergeCell ref="N559:T559"/>
    <mergeCell ref="A517:T517"/>
    <mergeCell ref="A560:T560"/>
    <mergeCell ref="N469:T469"/>
    <mergeCell ref="N644:T644"/>
    <mergeCell ref="N472:T472"/>
    <mergeCell ref="N473:T473"/>
    <mergeCell ref="A474:T474"/>
    <mergeCell ref="A479:E479"/>
    <mergeCell ref="A480:E480"/>
    <mergeCell ref="A565:E565"/>
    <mergeCell ref="A566:E566"/>
    <mergeCell ref="A351:E351"/>
    <mergeCell ref="A646:T646"/>
    <mergeCell ref="A647:T647"/>
    <mergeCell ref="A651:E651"/>
    <mergeCell ref="G651:R651"/>
    <mergeCell ref="N645:T645"/>
    <mergeCell ref="A475:T475"/>
    <mergeCell ref="N512:T512"/>
    <mergeCell ref="N641:T641"/>
    <mergeCell ref="G565:R565"/>
    <mergeCell ref="N340:T340"/>
    <mergeCell ref="N343:T343"/>
    <mergeCell ref="N344:T344"/>
    <mergeCell ref="G350:R350"/>
    <mergeCell ref="A346:T346"/>
    <mergeCell ref="A345:T345"/>
    <mergeCell ref="A350:E350"/>
    <mergeCell ref="A45:T45"/>
    <mergeCell ref="A216:T216"/>
    <mergeCell ref="A217:T217"/>
    <mergeCell ref="A131:T131"/>
    <mergeCell ref="A130:T130"/>
    <mergeCell ref="G135:R135"/>
    <mergeCell ref="A93:E93"/>
    <mergeCell ref="N128:T128"/>
    <mergeCell ref="A50:E50"/>
    <mergeCell ref="A178:E178"/>
    <mergeCell ref="N43:T43"/>
    <mergeCell ref="N86:T86"/>
    <mergeCell ref="A87:T87"/>
    <mergeCell ref="N125:T125"/>
    <mergeCell ref="A88:T88"/>
    <mergeCell ref="G92:R92"/>
    <mergeCell ref="N82:T82"/>
    <mergeCell ref="N85:T85"/>
    <mergeCell ref="A92:E92"/>
    <mergeCell ref="A49:E49"/>
    <mergeCell ref="A1:T1"/>
    <mergeCell ref="A2:T2"/>
    <mergeCell ref="G6:R6"/>
    <mergeCell ref="N39:T39"/>
    <mergeCell ref="A6:E6"/>
    <mergeCell ref="A7:E7"/>
    <mergeCell ref="N42:T42"/>
    <mergeCell ref="G49:R49"/>
    <mergeCell ref="A44:T44"/>
    <mergeCell ref="A393:E393"/>
    <mergeCell ref="A389:T389"/>
    <mergeCell ref="A388:T388"/>
    <mergeCell ref="G393:R393"/>
    <mergeCell ref="N383:T383"/>
    <mergeCell ref="A135:E135"/>
    <mergeCell ref="A136:E136"/>
    <mergeCell ref="N988:T988"/>
    <mergeCell ref="N989:T989"/>
    <mergeCell ref="A436:E436"/>
    <mergeCell ref="A437:E437"/>
    <mergeCell ref="A733:T733"/>
    <mergeCell ref="N727:T727"/>
    <mergeCell ref="N730:T730"/>
    <mergeCell ref="N731:T731"/>
    <mergeCell ref="N684:T684"/>
    <mergeCell ref="N687:T687"/>
    <mergeCell ref="A948:T948"/>
    <mergeCell ref="N945:T945"/>
    <mergeCell ref="N946:T946"/>
    <mergeCell ref="A952:E952"/>
    <mergeCell ref="A394:E394"/>
    <mergeCell ref="A953:E953"/>
    <mergeCell ref="N515:T515"/>
    <mergeCell ref="A561:T561"/>
    <mergeCell ref="N516:T516"/>
    <mergeCell ref="G479:R479"/>
    <mergeCell ref="A909:E909"/>
    <mergeCell ref="A910:E910"/>
    <mergeCell ref="A905:T905"/>
    <mergeCell ref="N899:T899"/>
    <mergeCell ref="N902:T902"/>
    <mergeCell ref="N903:T903"/>
    <mergeCell ref="A904:T904"/>
    <mergeCell ref="G909:R909"/>
    <mergeCell ref="A1168:E1168"/>
    <mergeCell ref="N1200:T1200"/>
    <mergeCell ref="N1203:T1203"/>
    <mergeCell ref="N1204:T1204"/>
    <mergeCell ref="N1161:T1161"/>
    <mergeCell ref="A1162:T1162"/>
    <mergeCell ref="A1163:T1163"/>
    <mergeCell ref="A1167:E1167"/>
    <mergeCell ref="G1167:R1167"/>
    <mergeCell ref="A173:T173"/>
    <mergeCell ref="A174:T174"/>
    <mergeCell ref="N168:T168"/>
    <mergeCell ref="N171:T171"/>
    <mergeCell ref="N172:T172"/>
    <mergeCell ref="G178:R178"/>
    <mergeCell ref="A259:T259"/>
    <mergeCell ref="G221:R221"/>
    <mergeCell ref="G264:R264"/>
    <mergeCell ref="N254:T254"/>
    <mergeCell ref="N257:T257"/>
    <mergeCell ref="A179:E179"/>
    <mergeCell ref="A1125:E1125"/>
    <mergeCell ref="N1114:T1114"/>
    <mergeCell ref="N1117:T1117"/>
    <mergeCell ref="N1118:T1118"/>
    <mergeCell ref="A1119:T1119"/>
    <mergeCell ref="A221:E221"/>
    <mergeCell ref="A222:E222"/>
    <mergeCell ref="A264:E264"/>
    <mergeCell ref="A265:E265"/>
    <mergeCell ref="A260:T260"/>
    <mergeCell ref="A866:E866"/>
    <mergeCell ref="G866:R866"/>
    <mergeCell ref="A867:E867"/>
    <mergeCell ref="A1120:T1120"/>
    <mergeCell ref="A1124:E1124"/>
    <mergeCell ref="G1124:R1124"/>
    <mergeCell ref="A990:T990"/>
    <mergeCell ref="A991:T991"/>
    <mergeCell ref="G995:R995"/>
    <mergeCell ref="A995:E995"/>
    <mergeCell ref="A1034:T1034"/>
    <mergeCell ref="G1038:R1038"/>
    <mergeCell ref="A1038:E1038"/>
    <mergeCell ref="N598:T598"/>
    <mergeCell ref="N601:T601"/>
    <mergeCell ref="N602:T602"/>
    <mergeCell ref="N985:T985"/>
    <mergeCell ref="N942:T942"/>
    <mergeCell ref="A947:T947"/>
    <mergeCell ref="G952:R952"/>
    <mergeCell ref="A1077:T1077"/>
    <mergeCell ref="A1081:E1081"/>
    <mergeCell ref="G1081:R1081"/>
    <mergeCell ref="A1082:E1082"/>
    <mergeCell ref="N1032:T1032"/>
    <mergeCell ref="N1028:T1028"/>
    <mergeCell ref="N1031:T1031"/>
    <mergeCell ref="A1076:T1076"/>
    <mergeCell ref="A1033:T1033"/>
    <mergeCell ref="A1039:E1039"/>
  </mergeCells>
  <printOptions horizontalCentered="1"/>
  <pageMargins left="0.5905511811023623" right="0.1968503937007874" top="0.3937007874015748" bottom="0.3937007874015748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6"/>
  <sheetViews>
    <sheetView showGridLines="0" tabSelected="1" zoomScalePageLayoutView="0" workbookViewId="0" topLeftCell="A1">
      <selection activeCell="B4" sqref="B4"/>
    </sheetView>
  </sheetViews>
  <sheetFormatPr defaultColWidth="11.421875" defaultRowHeight="12.75"/>
  <cols>
    <col min="1" max="1" width="6.00390625" style="0" customWidth="1"/>
    <col min="2" max="2" width="92.7109375" style="0" customWidth="1"/>
    <col min="3" max="3" width="17.421875" style="0" customWidth="1"/>
    <col min="4" max="4" width="13.00390625" style="0" customWidth="1"/>
  </cols>
  <sheetData>
    <row r="1" spans="1:4" ht="15.75">
      <c r="A1" s="198" t="s">
        <v>701</v>
      </c>
      <c r="B1" s="198"/>
      <c r="C1" s="198"/>
      <c r="D1" s="198"/>
    </row>
    <row r="2" spans="1:4" ht="12.75">
      <c r="A2" s="209" t="s">
        <v>122</v>
      </c>
      <c r="B2" s="209"/>
      <c r="C2" s="209"/>
      <c r="D2" s="209"/>
    </row>
    <row r="3" spans="1:4" ht="12.75">
      <c r="A3" s="69"/>
      <c r="B3" s="69"/>
      <c r="C3" s="69"/>
      <c r="D3" s="69"/>
    </row>
    <row r="4" spans="1:4" ht="12.75">
      <c r="A4" s="69"/>
      <c r="B4" s="69"/>
      <c r="C4" s="70" t="s">
        <v>135</v>
      </c>
      <c r="D4" s="71" t="s">
        <v>295</v>
      </c>
    </row>
    <row r="5" spans="1:4" ht="15.75" customHeight="1">
      <c r="A5" s="210" t="s">
        <v>293</v>
      </c>
      <c r="B5" s="211"/>
      <c r="C5" s="211"/>
      <c r="D5" s="212"/>
    </row>
    <row r="6" spans="1:4" ht="15.75" customHeight="1">
      <c r="A6" s="188" t="s">
        <v>886</v>
      </c>
      <c r="B6" s="189"/>
      <c r="C6" s="214"/>
      <c r="D6" s="215"/>
    </row>
    <row r="7" spans="1:4" ht="12.75">
      <c r="A7" s="58"/>
      <c r="B7" s="41"/>
      <c r="C7" s="59" t="s">
        <v>274</v>
      </c>
      <c r="D7" s="59"/>
    </row>
    <row r="8" spans="1:4" ht="12.75">
      <c r="A8" s="49"/>
      <c r="B8" s="77" t="s">
        <v>294</v>
      </c>
      <c r="C8" s="60" t="s">
        <v>277</v>
      </c>
      <c r="D8" s="60" t="s">
        <v>275</v>
      </c>
    </row>
    <row r="9" spans="1:4" ht="12.75">
      <c r="A9" s="58"/>
      <c r="C9" s="61"/>
      <c r="D9" s="62"/>
    </row>
    <row r="10" spans="1:4" ht="15.75">
      <c r="A10" s="35"/>
      <c r="B10" s="75" t="s">
        <v>885</v>
      </c>
      <c r="C10" s="63"/>
      <c r="D10" s="64"/>
    </row>
    <row r="11" spans="1:4" ht="15.75">
      <c r="A11" s="35"/>
      <c r="B11" s="75"/>
      <c r="C11" s="63"/>
      <c r="D11" s="64"/>
    </row>
    <row r="12" spans="1:4" ht="12.75">
      <c r="A12" s="85" t="s">
        <v>548</v>
      </c>
      <c r="B12" s="40" t="s">
        <v>940</v>
      </c>
      <c r="C12" s="63" t="s">
        <v>942</v>
      </c>
      <c r="D12" s="64">
        <v>33</v>
      </c>
    </row>
    <row r="13" spans="1:4" ht="12.75">
      <c r="A13" s="85"/>
      <c r="B13" s="40"/>
      <c r="C13" s="63"/>
      <c r="D13" s="64"/>
    </row>
    <row r="14" spans="1:4" ht="12.75">
      <c r="A14" s="85" t="s">
        <v>548</v>
      </c>
      <c r="B14" s="40" t="s">
        <v>941</v>
      </c>
      <c r="C14" s="63" t="s">
        <v>942</v>
      </c>
      <c r="D14" s="64">
        <v>8</v>
      </c>
    </row>
    <row r="15" spans="1:4" ht="12.75">
      <c r="A15" s="85"/>
      <c r="B15" s="40"/>
      <c r="C15" s="63"/>
      <c r="D15" s="64"/>
    </row>
    <row r="16" spans="1:4" ht="12.75">
      <c r="A16" s="85" t="s">
        <v>548</v>
      </c>
      <c r="B16" s="40" t="s">
        <v>799</v>
      </c>
      <c r="C16" s="63" t="s">
        <v>800</v>
      </c>
      <c r="D16" s="64">
        <v>20</v>
      </c>
    </row>
    <row r="17" spans="1:4" ht="12.75">
      <c r="A17" s="85"/>
      <c r="B17" s="40"/>
      <c r="C17" s="63"/>
      <c r="D17" s="64"/>
    </row>
    <row r="18" spans="1:4" ht="12.75">
      <c r="A18" s="85" t="s">
        <v>548</v>
      </c>
      <c r="B18" s="40" t="s">
        <v>943</v>
      </c>
      <c r="C18" s="63" t="s">
        <v>944</v>
      </c>
      <c r="D18" s="64">
        <v>600</v>
      </c>
    </row>
    <row r="19" spans="1:4" ht="12.75">
      <c r="A19" s="85"/>
      <c r="B19" s="40"/>
      <c r="C19" s="63"/>
      <c r="D19" s="64"/>
    </row>
    <row r="20" spans="1:4" ht="12.75">
      <c r="A20" s="85" t="s">
        <v>548</v>
      </c>
      <c r="B20" s="40" t="s">
        <v>425</v>
      </c>
      <c r="C20" s="63" t="s">
        <v>386</v>
      </c>
      <c r="D20" s="64">
        <v>38000</v>
      </c>
    </row>
    <row r="21" spans="1:4" ht="12.75">
      <c r="A21" s="85"/>
      <c r="B21" s="40"/>
      <c r="C21" s="63"/>
      <c r="D21" s="65"/>
    </row>
    <row r="22" spans="1:4" ht="12.75">
      <c r="A22" s="85" t="s">
        <v>548</v>
      </c>
      <c r="B22" s="40" t="s">
        <v>945</v>
      </c>
      <c r="C22" s="63" t="s">
        <v>888</v>
      </c>
      <c r="D22" s="65">
        <v>60</v>
      </c>
    </row>
    <row r="23" spans="1:4" ht="12.75">
      <c r="A23" s="35"/>
      <c r="B23" s="40"/>
      <c r="C23" s="63"/>
      <c r="D23" s="65"/>
    </row>
    <row r="24" spans="1:4" ht="12.75">
      <c r="A24" s="85" t="s">
        <v>548</v>
      </c>
      <c r="B24" s="40" t="s">
        <v>445</v>
      </c>
      <c r="C24" s="63" t="s">
        <v>888</v>
      </c>
      <c r="D24" s="65">
        <v>10</v>
      </c>
    </row>
    <row r="25" spans="1:4" ht="12.75">
      <c r="A25" s="35"/>
      <c r="B25" s="40"/>
      <c r="C25" s="63"/>
      <c r="D25" s="65"/>
    </row>
    <row r="26" spans="1:4" ht="12.75">
      <c r="A26" s="85" t="s">
        <v>548</v>
      </c>
      <c r="B26" s="40" t="s">
        <v>946</v>
      </c>
      <c r="C26" s="63" t="s">
        <v>888</v>
      </c>
      <c r="D26" s="64">
        <v>8</v>
      </c>
    </row>
    <row r="27" spans="1:4" ht="12.75">
      <c r="A27" s="35"/>
      <c r="B27" s="40"/>
      <c r="C27" s="63"/>
      <c r="D27" s="65"/>
    </row>
    <row r="28" spans="1:4" ht="12.75">
      <c r="A28" s="85" t="s">
        <v>548</v>
      </c>
      <c r="B28" s="40" t="s">
        <v>801</v>
      </c>
      <c r="C28" s="63" t="s">
        <v>887</v>
      </c>
      <c r="D28" s="64">
        <v>6</v>
      </c>
    </row>
    <row r="29" spans="1:4" ht="12.75">
      <c r="A29" s="35"/>
      <c r="B29" s="40" t="s">
        <v>802</v>
      </c>
      <c r="C29" s="63"/>
      <c r="D29" s="65"/>
    </row>
    <row r="30" spans="1:4" ht="12.75">
      <c r="A30" s="35"/>
      <c r="B30" s="40"/>
      <c r="C30" s="63"/>
      <c r="D30" s="64"/>
    </row>
    <row r="31" spans="1:4" ht="12.75">
      <c r="A31" s="85" t="s">
        <v>548</v>
      </c>
      <c r="B31" s="40" t="s">
        <v>947</v>
      </c>
      <c r="C31" s="63" t="s">
        <v>948</v>
      </c>
      <c r="D31" s="64">
        <v>391000</v>
      </c>
    </row>
    <row r="32" spans="1:4" ht="12.75">
      <c r="A32" s="35"/>
      <c r="B32" s="40"/>
      <c r="C32" s="63"/>
      <c r="D32" s="64"/>
    </row>
    <row r="33" spans="1:4" ht="12.75">
      <c r="A33" s="85" t="s">
        <v>548</v>
      </c>
      <c r="B33" s="40" t="s">
        <v>803</v>
      </c>
      <c r="C33" s="63" t="s">
        <v>887</v>
      </c>
      <c r="D33" s="64">
        <v>113</v>
      </c>
    </row>
    <row r="34" spans="1:4" ht="12.75">
      <c r="A34" s="35"/>
      <c r="B34" s="89"/>
      <c r="C34" s="63"/>
      <c r="D34" s="64"/>
    </row>
    <row r="35" spans="1:4" ht="12.75">
      <c r="A35" s="85" t="s">
        <v>548</v>
      </c>
      <c r="B35" s="40" t="s">
        <v>804</v>
      </c>
      <c r="C35" s="63" t="s">
        <v>887</v>
      </c>
      <c r="D35" s="64">
        <v>113</v>
      </c>
    </row>
    <row r="36" spans="1:4" ht="12.75">
      <c r="A36" s="85"/>
      <c r="B36" s="40"/>
      <c r="C36" s="63"/>
      <c r="D36" s="64"/>
    </row>
    <row r="37" spans="1:4" ht="12.75">
      <c r="A37" s="85"/>
      <c r="B37" s="40"/>
      <c r="C37" s="63"/>
      <c r="D37" s="64"/>
    </row>
    <row r="38" spans="1:4" ht="12.75">
      <c r="A38" s="74"/>
      <c r="B38" s="47"/>
      <c r="C38" s="63"/>
      <c r="D38" s="64"/>
    </row>
    <row r="39" spans="1:4" ht="12.75">
      <c r="A39" s="32" t="s">
        <v>897</v>
      </c>
      <c r="B39" s="53" t="s">
        <v>898</v>
      </c>
      <c r="C39" s="196" t="s">
        <v>245</v>
      </c>
      <c r="D39" s="197"/>
    </row>
    <row r="40" spans="1:4" ht="12.75">
      <c r="A40" s="42"/>
      <c r="B40" s="43"/>
      <c r="C40" s="43"/>
      <c r="D40" s="68"/>
    </row>
    <row r="41" spans="1:4" ht="12.75">
      <c r="A41" s="42"/>
      <c r="B41" s="43"/>
      <c r="C41" s="43"/>
      <c r="D41" s="68"/>
    </row>
    <row r="42" spans="1:4" ht="12.75">
      <c r="A42" s="32"/>
      <c r="B42" s="53" t="s">
        <v>73</v>
      </c>
      <c r="C42" s="181" t="s">
        <v>121</v>
      </c>
      <c r="D42" s="182"/>
    </row>
    <row r="43" spans="1:4" ht="12.75">
      <c r="A43" s="79" t="s">
        <v>246</v>
      </c>
      <c r="B43" s="76"/>
      <c r="C43" s="192" t="s">
        <v>247</v>
      </c>
      <c r="D43" s="193"/>
    </row>
    <row r="44" spans="1:4" ht="15.75">
      <c r="A44" s="198" t="s">
        <v>701</v>
      </c>
      <c r="B44" s="198"/>
      <c r="C44" s="198"/>
      <c r="D44" s="198"/>
    </row>
    <row r="45" spans="1:4" ht="12.75">
      <c r="A45" s="209" t="s">
        <v>122</v>
      </c>
      <c r="B45" s="209"/>
      <c r="C45" s="209"/>
      <c r="D45" s="209"/>
    </row>
    <row r="46" spans="1:4" ht="12.75">
      <c r="A46" s="69"/>
      <c r="B46" s="69"/>
      <c r="C46" s="69"/>
      <c r="D46" s="69"/>
    </row>
    <row r="47" spans="1:4" ht="12.75">
      <c r="A47" s="69"/>
      <c r="B47" s="69"/>
      <c r="C47" s="70" t="s">
        <v>136</v>
      </c>
      <c r="D47" s="71" t="s">
        <v>295</v>
      </c>
    </row>
    <row r="48" spans="1:4" ht="15.75">
      <c r="A48" s="210" t="s">
        <v>293</v>
      </c>
      <c r="B48" s="211"/>
      <c r="C48" s="211"/>
      <c r="D48" s="212"/>
    </row>
    <row r="49" spans="1:4" ht="15.75">
      <c r="A49" s="188" t="s">
        <v>886</v>
      </c>
      <c r="B49" s="189"/>
      <c r="C49" s="214"/>
      <c r="D49" s="215"/>
    </row>
    <row r="50" spans="1:4" ht="12.75">
      <c r="A50" s="58"/>
      <c r="B50" s="41"/>
      <c r="C50" s="59" t="s">
        <v>274</v>
      </c>
      <c r="D50" s="59"/>
    </row>
    <row r="51" spans="1:4" ht="12.75">
      <c r="A51" s="49"/>
      <c r="B51" s="77" t="s">
        <v>294</v>
      </c>
      <c r="C51" s="60" t="s">
        <v>277</v>
      </c>
      <c r="D51" s="60" t="s">
        <v>275</v>
      </c>
    </row>
    <row r="52" spans="1:4" ht="12.75">
      <c r="A52" s="58"/>
      <c r="C52" s="61"/>
      <c r="D52" s="62"/>
    </row>
    <row r="53" spans="1:4" ht="15.75">
      <c r="A53" s="35"/>
      <c r="B53" s="75" t="s">
        <v>885</v>
      </c>
      <c r="C53" s="63"/>
      <c r="D53" s="64"/>
    </row>
    <row r="54" spans="1:4" ht="12.75">
      <c r="A54" s="35"/>
      <c r="B54" s="40"/>
      <c r="C54" s="63"/>
      <c r="D54" s="64"/>
    </row>
    <row r="55" spans="1:4" ht="12.75">
      <c r="A55" s="85" t="s">
        <v>548</v>
      </c>
      <c r="B55" s="40" t="s">
        <v>806</v>
      </c>
      <c r="C55" s="63" t="s">
        <v>887</v>
      </c>
      <c r="D55" s="64">
        <v>113</v>
      </c>
    </row>
    <row r="56" spans="1:4" ht="12.75">
      <c r="A56" s="35"/>
      <c r="B56" s="40" t="s">
        <v>805</v>
      </c>
      <c r="C56" s="63"/>
      <c r="D56" s="64"/>
    </row>
    <row r="57" spans="1:4" ht="12.75">
      <c r="A57" s="35"/>
      <c r="B57" s="40"/>
      <c r="C57" s="63"/>
      <c r="D57" s="64"/>
    </row>
    <row r="58" spans="1:4" ht="12.75">
      <c r="A58" s="85" t="s">
        <v>548</v>
      </c>
      <c r="B58" s="40" t="s">
        <v>807</v>
      </c>
      <c r="C58" s="63" t="s">
        <v>887</v>
      </c>
      <c r="D58" s="86">
        <v>113</v>
      </c>
    </row>
    <row r="59" spans="1:4" ht="12.75">
      <c r="A59" s="85"/>
      <c r="B59" s="40"/>
      <c r="C59" s="63"/>
      <c r="D59" s="86"/>
    </row>
    <row r="60" spans="1:4" ht="12.75">
      <c r="A60" s="85" t="s">
        <v>548</v>
      </c>
      <c r="B60" s="40" t="s">
        <v>104</v>
      </c>
      <c r="C60" s="63" t="s">
        <v>887</v>
      </c>
      <c r="D60" s="86">
        <v>113</v>
      </c>
    </row>
    <row r="61" spans="1:4" ht="12.75">
      <c r="A61" s="116"/>
      <c r="B61" s="40" t="s">
        <v>539</v>
      </c>
      <c r="C61" s="63"/>
      <c r="D61" s="86"/>
    </row>
    <row r="62" spans="1:4" ht="12.75">
      <c r="A62" s="85"/>
      <c r="B62" s="40"/>
      <c r="C62" s="63"/>
      <c r="D62" s="86"/>
    </row>
    <row r="63" spans="1:4" ht="12.75">
      <c r="A63" s="85" t="s">
        <v>548</v>
      </c>
      <c r="B63" s="40" t="s">
        <v>148</v>
      </c>
      <c r="C63" s="63" t="s">
        <v>887</v>
      </c>
      <c r="D63" s="86">
        <v>113</v>
      </c>
    </row>
    <row r="64" spans="1:4" ht="12.75">
      <c r="A64" s="116"/>
      <c r="B64" s="40"/>
      <c r="C64" s="63"/>
      <c r="D64" s="86"/>
    </row>
    <row r="65" spans="1:4" ht="12.75">
      <c r="A65" s="116"/>
      <c r="B65" s="40"/>
      <c r="C65" s="63"/>
      <c r="D65" s="86"/>
    </row>
    <row r="66" spans="1:4" ht="12.75">
      <c r="A66" s="116"/>
      <c r="B66" s="40"/>
      <c r="C66" s="63"/>
      <c r="D66" s="86"/>
    </row>
    <row r="67" spans="1:4" ht="12.75">
      <c r="A67" s="116"/>
      <c r="B67" s="40"/>
      <c r="C67" s="63"/>
      <c r="D67" s="86"/>
    </row>
    <row r="68" spans="1:4" ht="12.75">
      <c r="A68" s="116"/>
      <c r="B68" s="40"/>
      <c r="C68" s="63"/>
      <c r="D68" s="86"/>
    </row>
    <row r="69" spans="1:4" ht="12.75">
      <c r="A69" s="116"/>
      <c r="B69" s="40"/>
      <c r="C69" s="63"/>
      <c r="D69" s="86"/>
    </row>
    <row r="70" spans="1:4" ht="12.75">
      <c r="A70" s="116"/>
      <c r="B70" s="40"/>
      <c r="C70" s="63"/>
      <c r="D70" s="86"/>
    </row>
    <row r="71" spans="1:4" ht="12.75">
      <c r="A71" s="116"/>
      <c r="B71" s="40"/>
      <c r="C71" s="63"/>
      <c r="D71" s="86"/>
    </row>
    <row r="72" spans="1:4" ht="12.75">
      <c r="A72" s="116"/>
      <c r="B72" s="40"/>
      <c r="C72" s="63"/>
      <c r="D72" s="86"/>
    </row>
    <row r="73" spans="1:4" ht="12.75">
      <c r="A73" s="116"/>
      <c r="B73" s="40"/>
      <c r="C73" s="63"/>
      <c r="D73" s="86"/>
    </row>
    <row r="74" spans="1:4" ht="12.75">
      <c r="A74" s="116"/>
      <c r="B74" s="40"/>
      <c r="C74" s="63"/>
      <c r="D74" s="86"/>
    </row>
    <row r="75" spans="1:4" ht="12.75">
      <c r="A75" s="116"/>
      <c r="B75" s="40"/>
      <c r="C75" s="63"/>
      <c r="D75" s="86"/>
    </row>
    <row r="76" spans="1:4" ht="12.75">
      <c r="A76" s="116"/>
      <c r="B76" s="40"/>
      <c r="C76" s="63"/>
      <c r="D76" s="86"/>
    </row>
    <row r="77" spans="1:4" ht="12.75">
      <c r="A77" s="116"/>
      <c r="B77" s="40"/>
      <c r="C77" s="63"/>
      <c r="D77" s="86"/>
    </row>
    <row r="78" spans="1:4" ht="12.75">
      <c r="A78" s="116"/>
      <c r="B78" s="40"/>
      <c r="C78" s="63"/>
      <c r="D78" s="86"/>
    </row>
    <row r="79" spans="1:4" ht="12.75">
      <c r="A79" s="116"/>
      <c r="B79" s="40"/>
      <c r="C79" s="63"/>
      <c r="D79" s="86"/>
    </row>
    <row r="80" spans="1:4" ht="12.75">
      <c r="A80" s="116"/>
      <c r="B80" s="45"/>
      <c r="C80" s="63"/>
      <c r="D80" s="86"/>
    </row>
    <row r="81" spans="1:4" ht="12.75">
      <c r="A81" s="80"/>
      <c r="B81" s="47"/>
      <c r="C81" s="63"/>
      <c r="D81" s="86"/>
    </row>
    <row r="82" spans="1:4" ht="12.75">
      <c r="A82" s="32" t="s">
        <v>897</v>
      </c>
      <c r="B82" s="53" t="s">
        <v>898</v>
      </c>
      <c r="C82" s="196" t="s">
        <v>245</v>
      </c>
      <c r="D82" s="197"/>
    </row>
    <row r="83" spans="1:4" ht="12.75">
      <c r="A83" s="42"/>
      <c r="B83" s="43"/>
      <c r="C83" s="43"/>
      <c r="D83" s="68"/>
    </row>
    <row r="84" spans="1:4" ht="12.75">
      <c r="A84" s="42"/>
      <c r="B84" s="43"/>
      <c r="C84" s="43"/>
      <c r="D84" s="68"/>
    </row>
    <row r="85" spans="1:4" ht="12.75">
      <c r="A85" s="32"/>
      <c r="B85" s="53" t="s">
        <v>73</v>
      </c>
      <c r="C85" s="181" t="s">
        <v>121</v>
      </c>
      <c r="D85" s="182"/>
    </row>
    <row r="86" spans="1:4" ht="12.75">
      <c r="A86" s="79" t="s">
        <v>246</v>
      </c>
      <c r="B86" s="76"/>
      <c r="C86" s="192" t="s">
        <v>247</v>
      </c>
      <c r="D86" s="193"/>
    </row>
    <row r="87" spans="1:4" ht="15.75">
      <c r="A87" s="198" t="s">
        <v>701</v>
      </c>
      <c r="B87" s="198"/>
      <c r="C87" s="198"/>
      <c r="D87" s="198"/>
    </row>
    <row r="88" spans="1:4" ht="12.75">
      <c r="A88" s="209" t="s">
        <v>122</v>
      </c>
      <c r="B88" s="209"/>
      <c r="C88" s="209"/>
      <c r="D88" s="209"/>
    </row>
    <row r="89" spans="1:4" ht="12.75">
      <c r="A89" s="69"/>
      <c r="B89" s="69"/>
      <c r="C89" s="69"/>
      <c r="D89" s="69"/>
    </row>
    <row r="90" spans="1:4" ht="12.75">
      <c r="A90" s="69"/>
      <c r="B90" s="69"/>
      <c r="C90" s="70" t="s">
        <v>138</v>
      </c>
      <c r="D90" s="71" t="s">
        <v>295</v>
      </c>
    </row>
    <row r="91" spans="1:4" ht="15.75">
      <c r="A91" s="210" t="s">
        <v>293</v>
      </c>
      <c r="B91" s="211"/>
      <c r="C91" s="211"/>
      <c r="D91" s="212"/>
    </row>
    <row r="92" spans="1:4" ht="15.75">
      <c r="A92" s="213" t="s">
        <v>886</v>
      </c>
      <c r="B92" s="214"/>
      <c r="C92" s="214"/>
      <c r="D92" s="215"/>
    </row>
    <row r="93" spans="1:4" ht="12.75">
      <c r="A93" s="58"/>
      <c r="B93" s="41"/>
      <c r="C93" s="59" t="s">
        <v>274</v>
      </c>
      <c r="D93" s="59"/>
    </row>
    <row r="94" spans="1:4" ht="12.75">
      <c r="A94" s="49"/>
      <c r="B94" s="77" t="s">
        <v>294</v>
      </c>
      <c r="C94" s="60" t="s">
        <v>277</v>
      </c>
      <c r="D94" s="60" t="s">
        <v>275</v>
      </c>
    </row>
    <row r="95" spans="1:4" ht="12.75">
      <c r="A95" s="11"/>
      <c r="B95" s="2"/>
      <c r="C95" s="25"/>
      <c r="D95" s="28"/>
    </row>
    <row r="96" spans="1:4" ht="12.75">
      <c r="A96" s="49" t="s">
        <v>255</v>
      </c>
      <c r="B96" s="43" t="s">
        <v>254</v>
      </c>
      <c r="C96" s="63"/>
      <c r="D96" s="64"/>
    </row>
    <row r="97" spans="1:4" ht="12.75">
      <c r="A97" s="35"/>
      <c r="B97" s="40"/>
      <c r="C97" s="63"/>
      <c r="D97" s="64"/>
    </row>
    <row r="98" spans="1:4" ht="12.75">
      <c r="A98" s="85" t="s">
        <v>548</v>
      </c>
      <c r="B98" s="78" t="s">
        <v>781</v>
      </c>
      <c r="C98" s="63" t="s">
        <v>889</v>
      </c>
      <c r="D98" s="64">
        <v>2</v>
      </c>
    </row>
    <row r="99" spans="1:4" ht="12.75">
      <c r="A99" s="85"/>
      <c r="B99" s="78"/>
      <c r="C99" s="63"/>
      <c r="D99" s="64"/>
    </row>
    <row r="100" spans="1:4" ht="12.75">
      <c r="A100" s="85" t="s">
        <v>548</v>
      </c>
      <c r="B100" s="78" t="s">
        <v>782</v>
      </c>
      <c r="C100" s="63" t="s">
        <v>171</v>
      </c>
      <c r="D100" s="64">
        <v>42</v>
      </c>
    </row>
    <row r="101" spans="1:4" ht="12.75">
      <c r="A101" s="85"/>
      <c r="B101" s="78"/>
      <c r="C101" s="63"/>
      <c r="D101" s="64"/>
    </row>
    <row r="102" spans="1:4" ht="12.75">
      <c r="A102" s="85" t="s">
        <v>548</v>
      </c>
      <c r="B102" s="40" t="s">
        <v>451</v>
      </c>
      <c r="C102" s="63" t="s">
        <v>890</v>
      </c>
      <c r="D102" s="64">
        <v>2</v>
      </c>
    </row>
    <row r="103" spans="1:4" ht="12.75">
      <c r="A103" s="85"/>
      <c r="B103" s="40"/>
      <c r="C103" s="63"/>
      <c r="D103" s="64"/>
    </row>
    <row r="104" spans="1:4" ht="12.75">
      <c r="A104" s="85" t="s">
        <v>548</v>
      </c>
      <c r="B104" s="40" t="s">
        <v>783</v>
      </c>
      <c r="C104" s="63" t="s">
        <v>784</v>
      </c>
      <c r="D104" s="64">
        <v>4</v>
      </c>
    </row>
    <row r="105" spans="1:4" ht="12.75">
      <c r="A105" s="85"/>
      <c r="B105" s="40"/>
      <c r="C105" s="63"/>
      <c r="D105" s="64"/>
    </row>
    <row r="106" spans="1:4" ht="12.75">
      <c r="A106" s="85" t="s">
        <v>548</v>
      </c>
      <c r="B106" s="40" t="s">
        <v>785</v>
      </c>
      <c r="C106" s="63" t="s">
        <v>891</v>
      </c>
      <c r="D106" s="64">
        <v>920</v>
      </c>
    </row>
    <row r="107" spans="1:4" ht="12.75">
      <c r="A107" s="35"/>
      <c r="B107" s="89" t="s">
        <v>386</v>
      </c>
      <c r="C107" s="63"/>
      <c r="D107" s="64"/>
    </row>
    <row r="108" spans="1:4" ht="12.75">
      <c r="A108" s="35"/>
      <c r="B108" s="89"/>
      <c r="C108" s="63"/>
      <c r="D108" s="64"/>
    </row>
    <row r="109" spans="1:4" ht="12.75">
      <c r="A109" s="85" t="s">
        <v>548</v>
      </c>
      <c r="B109" s="40" t="s">
        <v>452</v>
      </c>
      <c r="C109" s="63" t="s">
        <v>890</v>
      </c>
      <c r="D109" s="64">
        <v>2</v>
      </c>
    </row>
    <row r="110" spans="1:4" ht="12.75">
      <c r="A110" s="35"/>
      <c r="B110" s="40"/>
      <c r="C110" s="63"/>
      <c r="D110" s="64"/>
    </row>
    <row r="111" spans="1:4" ht="12.75">
      <c r="A111" s="85" t="s">
        <v>548</v>
      </c>
      <c r="B111" s="40" t="s">
        <v>453</v>
      </c>
      <c r="C111" s="63" t="s">
        <v>892</v>
      </c>
      <c r="D111" s="64">
        <v>2</v>
      </c>
    </row>
    <row r="112" spans="1:4" ht="12.75">
      <c r="A112" s="35"/>
      <c r="B112" s="40"/>
      <c r="C112" s="63"/>
      <c r="D112" s="64"/>
    </row>
    <row r="113" spans="1:4" ht="12.75">
      <c r="A113" s="85" t="s">
        <v>548</v>
      </c>
      <c r="B113" s="40" t="s">
        <v>454</v>
      </c>
      <c r="C113" s="63" t="s">
        <v>893</v>
      </c>
      <c r="D113" s="64">
        <v>10</v>
      </c>
    </row>
    <row r="114" spans="1:4" ht="12.75">
      <c r="A114" s="35"/>
      <c r="B114" s="40"/>
      <c r="C114" s="63"/>
      <c r="D114" s="64"/>
    </row>
    <row r="115" spans="1:4" ht="12.75">
      <c r="A115" s="85" t="s">
        <v>548</v>
      </c>
      <c r="B115" s="40" t="s">
        <v>455</v>
      </c>
      <c r="C115" s="63" t="s">
        <v>893</v>
      </c>
      <c r="D115" s="64">
        <v>5</v>
      </c>
    </row>
    <row r="116" spans="1:4" ht="12.75">
      <c r="A116" s="35"/>
      <c r="B116" s="40"/>
      <c r="C116" s="63"/>
      <c r="D116" s="64"/>
    </row>
    <row r="117" spans="1:4" ht="12.75">
      <c r="A117" s="85" t="s">
        <v>548</v>
      </c>
      <c r="B117" s="40" t="s">
        <v>456</v>
      </c>
      <c r="C117" s="63" t="s">
        <v>890</v>
      </c>
      <c r="D117" s="64">
        <v>10</v>
      </c>
    </row>
    <row r="118" spans="1:4" ht="12.75">
      <c r="A118" s="35"/>
      <c r="B118" s="40"/>
      <c r="C118" s="63"/>
      <c r="D118" s="64"/>
    </row>
    <row r="119" spans="1:4" ht="12.75">
      <c r="A119" s="85" t="s">
        <v>548</v>
      </c>
      <c r="B119" s="40" t="s">
        <v>105</v>
      </c>
      <c r="C119" s="63" t="s">
        <v>889</v>
      </c>
      <c r="D119" s="64">
        <v>12</v>
      </c>
    </row>
    <row r="120" spans="1:4" ht="12.75">
      <c r="A120" s="85"/>
      <c r="B120" s="40" t="s">
        <v>387</v>
      </c>
      <c r="C120" s="63"/>
      <c r="D120" s="64"/>
    </row>
    <row r="121" spans="1:4" ht="12.75">
      <c r="A121" s="85"/>
      <c r="B121" s="40"/>
      <c r="C121" s="63"/>
      <c r="D121" s="64"/>
    </row>
    <row r="122" spans="1:4" ht="12.75">
      <c r="A122" s="85" t="s">
        <v>548</v>
      </c>
      <c r="B122" s="40" t="s">
        <v>130</v>
      </c>
      <c r="C122" s="63" t="s">
        <v>948</v>
      </c>
      <c r="D122" s="64">
        <v>391000</v>
      </c>
    </row>
    <row r="123" spans="1:4" ht="12.75">
      <c r="A123" s="7"/>
      <c r="B123" s="5"/>
      <c r="C123" s="26"/>
      <c r="D123" s="29"/>
    </row>
    <row r="124" spans="1:4" ht="12.75">
      <c r="A124" s="8"/>
      <c r="B124" s="10"/>
      <c r="C124" s="27"/>
      <c r="D124" s="30"/>
    </row>
    <row r="125" spans="1:4" ht="12.75">
      <c r="A125" s="82" t="s">
        <v>897</v>
      </c>
      <c r="B125" s="53" t="s">
        <v>898</v>
      </c>
      <c r="C125" s="196" t="s">
        <v>245</v>
      </c>
      <c r="D125" s="197"/>
    </row>
    <row r="126" spans="1:4" ht="12.75">
      <c r="A126" s="42"/>
      <c r="B126" s="43"/>
      <c r="C126" s="43"/>
      <c r="D126" s="68"/>
    </row>
    <row r="127" spans="1:4" ht="12.75">
      <c r="A127" s="42"/>
      <c r="B127" s="43"/>
      <c r="C127" s="43"/>
      <c r="D127" s="68"/>
    </row>
    <row r="128" spans="1:4" ht="12.75">
      <c r="A128" s="32"/>
      <c r="B128" s="53" t="s">
        <v>73</v>
      </c>
      <c r="C128" s="181" t="s">
        <v>121</v>
      </c>
      <c r="D128" s="182"/>
    </row>
    <row r="129" spans="1:4" ht="12.75">
      <c r="A129" s="79" t="s">
        <v>246</v>
      </c>
      <c r="B129" s="76"/>
      <c r="C129" s="192" t="s">
        <v>247</v>
      </c>
      <c r="D129" s="193"/>
    </row>
    <row r="130" spans="1:4" ht="15.75">
      <c r="A130" s="198" t="s">
        <v>701</v>
      </c>
      <c r="B130" s="198"/>
      <c r="C130" s="198"/>
      <c r="D130" s="198"/>
    </row>
    <row r="131" spans="1:4" ht="12.75">
      <c r="A131" s="209" t="s">
        <v>122</v>
      </c>
      <c r="B131" s="209"/>
      <c r="C131" s="209"/>
      <c r="D131" s="209"/>
    </row>
    <row r="132" spans="1:4" ht="12.75">
      <c r="A132" s="69"/>
      <c r="B132" s="69"/>
      <c r="C132" s="69"/>
      <c r="D132" s="69"/>
    </row>
    <row r="133" spans="1:4" ht="12.75">
      <c r="A133" s="69"/>
      <c r="B133" s="69"/>
      <c r="C133" s="73" t="s">
        <v>137</v>
      </c>
      <c r="D133" s="71" t="s">
        <v>295</v>
      </c>
    </row>
    <row r="134" spans="1:4" ht="15.75">
      <c r="A134" s="210" t="s">
        <v>293</v>
      </c>
      <c r="B134" s="211"/>
      <c r="C134" s="211"/>
      <c r="D134" s="212"/>
    </row>
    <row r="135" spans="1:4" ht="15.75">
      <c r="A135" s="213" t="s">
        <v>886</v>
      </c>
      <c r="B135" s="214"/>
      <c r="C135" s="214"/>
      <c r="D135" s="215"/>
    </row>
    <row r="136" spans="1:4" ht="12.75">
      <c r="A136" s="58"/>
      <c r="B136" s="41"/>
      <c r="C136" s="59" t="s">
        <v>274</v>
      </c>
      <c r="D136" s="59"/>
    </row>
    <row r="137" spans="1:4" ht="12.75">
      <c r="A137" s="49"/>
      <c r="B137" s="77" t="s">
        <v>294</v>
      </c>
      <c r="C137" s="60" t="s">
        <v>277</v>
      </c>
      <c r="D137" s="60" t="s">
        <v>275</v>
      </c>
    </row>
    <row r="138" spans="1:4" ht="12.75">
      <c r="A138" s="11"/>
      <c r="B138" s="2"/>
      <c r="C138" s="25"/>
      <c r="D138" s="28"/>
    </row>
    <row r="139" spans="1:4" ht="12.75">
      <c r="A139" s="85" t="s">
        <v>548</v>
      </c>
      <c r="B139" s="40" t="s">
        <v>786</v>
      </c>
      <c r="C139" s="63" t="s">
        <v>893</v>
      </c>
      <c r="D139" s="64">
        <v>10</v>
      </c>
    </row>
    <row r="140" spans="1:4" ht="12.75">
      <c r="A140" s="85"/>
      <c r="B140" s="89" t="s">
        <v>787</v>
      </c>
      <c r="C140" s="63"/>
      <c r="D140" s="64"/>
    </row>
    <row r="141" spans="1:4" ht="12.75">
      <c r="A141" s="35"/>
      <c r="B141" s="40"/>
      <c r="C141" s="63"/>
      <c r="D141" s="64"/>
    </row>
    <row r="142" spans="1:4" ht="12.75">
      <c r="A142" s="85" t="s">
        <v>548</v>
      </c>
      <c r="B142" s="40" t="s">
        <v>149</v>
      </c>
      <c r="C142" s="63" t="s">
        <v>788</v>
      </c>
      <c r="D142" s="64">
        <v>520</v>
      </c>
    </row>
    <row r="143" spans="1:4" ht="12.75">
      <c r="A143" s="35"/>
      <c r="B143" s="89" t="s">
        <v>150</v>
      </c>
      <c r="C143" s="63"/>
      <c r="D143" s="64"/>
    </row>
    <row r="144" spans="1:4" ht="12.75">
      <c r="A144" s="85"/>
      <c r="B144" s="40"/>
      <c r="C144" s="63"/>
      <c r="D144" s="64"/>
    </row>
    <row r="145" spans="1:4" ht="12.75">
      <c r="A145" s="85" t="s">
        <v>548</v>
      </c>
      <c r="B145" s="40" t="s">
        <v>457</v>
      </c>
      <c r="C145" s="63" t="s">
        <v>894</v>
      </c>
      <c r="D145" s="64">
        <v>5</v>
      </c>
    </row>
    <row r="146" spans="1:4" ht="12.75">
      <c r="A146" s="85"/>
      <c r="B146" s="89"/>
      <c r="C146" s="63"/>
      <c r="D146" s="64"/>
    </row>
    <row r="147" spans="1:4" ht="12.75">
      <c r="A147" s="85" t="s">
        <v>548</v>
      </c>
      <c r="B147" s="40" t="s">
        <v>826</v>
      </c>
      <c r="C147" s="63" t="s">
        <v>893</v>
      </c>
      <c r="D147" s="64">
        <v>7</v>
      </c>
    </row>
    <row r="148" spans="1:4" ht="12.75">
      <c r="A148" s="85"/>
      <c r="B148" s="89" t="s">
        <v>827</v>
      </c>
      <c r="C148" s="63"/>
      <c r="D148" s="64"/>
    </row>
    <row r="149" spans="1:4" ht="12.75">
      <c r="A149" s="35"/>
      <c r="B149" s="40"/>
      <c r="C149" s="63"/>
      <c r="D149" s="64"/>
    </row>
    <row r="150" spans="1:4" ht="12.75">
      <c r="A150" s="85" t="s">
        <v>548</v>
      </c>
      <c r="B150" s="78" t="s">
        <v>388</v>
      </c>
      <c r="C150" s="63" t="s">
        <v>890</v>
      </c>
      <c r="D150" s="64">
        <v>1</v>
      </c>
    </row>
    <row r="151" spans="1:4" ht="12.75">
      <c r="A151" s="35"/>
      <c r="B151" s="40" t="s">
        <v>389</v>
      </c>
      <c r="C151" s="63"/>
      <c r="D151" s="64"/>
    </row>
    <row r="152" spans="1:4" ht="12.75">
      <c r="A152" s="35"/>
      <c r="B152" s="40"/>
      <c r="C152" s="63"/>
      <c r="D152" s="64"/>
    </row>
    <row r="153" spans="1:4" ht="12.75">
      <c r="A153" s="85" t="s">
        <v>548</v>
      </c>
      <c r="B153" s="40" t="s">
        <v>390</v>
      </c>
      <c r="C153" s="63" t="s">
        <v>890</v>
      </c>
      <c r="D153" s="64">
        <v>2</v>
      </c>
    </row>
    <row r="154" spans="1:4" ht="12.75">
      <c r="A154" s="35"/>
      <c r="B154" s="40"/>
      <c r="C154" s="63"/>
      <c r="D154" s="64"/>
    </row>
    <row r="155" spans="1:4" ht="12.75">
      <c r="A155" s="85" t="s">
        <v>548</v>
      </c>
      <c r="B155" s="40" t="s">
        <v>828</v>
      </c>
      <c r="C155" s="63" t="s">
        <v>887</v>
      </c>
      <c r="D155" s="64">
        <v>92</v>
      </c>
    </row>
    <row r="156" spans="1:4" ht="12.75">
      <c r="A156" s="35"/>
      <c r="B156" s="40"/>
      <c r="C156" s="63"/>
      <c r="D156" s="64"/>
    </row>
    <row r="157" spans="1:4" ht="12.75">
      <c r="A157" s="85" t="s">
        <v>548</v>
      </c>
      <c r="B157" s="40" t="s">
        <v>458</v>
      </c>
      <c r="C157" s="63" t="s">
        <v>890</v>
      </c>
      <c r="D157" s="64">
        <v>18</v>
      </c>
    </row>
    <row r="158" spans="1:4" ht="12.75">
      <c r="A158" s="85"/>
      <c r="B158" s="40"/>
      <c r="C158" s="63"/>
      <c r="D158" s="64"/>
    </row>
    <row r="159" spans="1:4" ht="12.75">
      <c r="A159" s="85" t="s">
        <v>548</v>
      </c>
      <c r="B159" s="40" t="s">
        <v>829</v>
      </c>
      <c r="C159" s="63" t="s">
        <v>887</v>
      </c>
      <c r="D159" s="64">
        <v>113</v>
      </c>
    </row>
    <row r="160" spans="1:4" ht="12.75">
      <c r="A160" s="85"/>
      <c r="B160" s="89" t="s">
        <v>830</v>
      </c>
      <c r="C160" s="63"/>
      <c r="D160" s="64"/>
    </row>
    <row r="161" spans="1:4" ht="12.75">
      <c r="A161" s="85"/>
      <c r="B161" s="89"/>
      <c r="C161" s="63"/>
      <c r="D161" s="64"/>
    </row>
    <row r="162" spans="1:4" ht="12.75">
      <c r="A162" s="85" t="s">
        <v>548</v>
      </c>
      <c r="B162" s="40" t="s">
        <v>460</v>
      </c>
      <c r="C162" s="63" t="s">
        <v>894</v>
      </c>
      <c r="D162" s="64">
        <v>1</v>
      </c>
    </row>
    <row r="163" spans="1:4" ht="12.75">
      <c r="A163" s="85"/>
      <c r="B163" s="89"/>
      <c r="C163" s="63"/>
      <c r="D163" s="64"/>
    </row>
    <row r="164" spans="1:4" ht="12.75">
      <c r="A164" s="85" t="s">
        <v>548</v>
      </c>
      <c r="B164" s="40" t="s">
        <v>789</v>
      </c>
      <c r="C164" s="63" t="s">
        <v>890</v>
      </c>
      <c r="D164" s="64">
        <v>1</v>
      </c>
    </row>
    <row r="165" spans="1:4" ht="12.75">
      <c r="A165" s="85"/>
      <c r="B165" s="40"/>
      <c r="C165" s="63"/>
      <c r="D165" s="64"/>
    </row>
    <row r="166" spans="1:4" ht="12.75">
      <c r="A166" s="85"/>
      <c r="B166" s="89"/>
      <c r="C166" s="63"/>
      <c r="D166" s="64"/>
    </row>
    <row r="167" spans="1:4" ht="12.75">
      <c r="A167" s="74"/>
      <c r="B167" s="47"/>
      <c r="C167" s="66"/>
      <c r="D167" s="67"/>
    </row>
    <row r="168" spans="1:4" ht="12.75">
      <c r="A168" s="82" t="s">
        <v>897</v>
      </c>
      <c r="B168" s="53" t="s">
        <v>898</v>
      </c>
      <c r="C168" s="196" t="s">
        <v>245</v>
      </c>
      <c r="D168" s="197"/>
    </row>
    <row r="169" spans="1:4" ht="12.75">
      <c r="A169" s="42"/>
      <c r="B169" s="43"/>
      <c r="C169" s="43"/>
      <c r="D169" s="68"/>
    </row>
    <row r="170" spans="1:4" ht="12.75">
      <c r="A170" s="42"/>
      <c r="B170" s="43"/>
      <c r="C170" s="43"/>
      <c r="D170" s="68"/>
    </row>
    <row r="171" spans="1:4" ht="12.75">
      <c r="A171" s="32"/>
      <c r="B171" s="53" t="s">
        <v>73</v>
      </c>
      <c r="C171" s="181" t="s">
        <v>121</v>
      </c>
      <c r="D171" s="182"/>
    </row>
    <row r="172" spans="1:4" ht="12.75">
      <c r="A172" s="79" t="s">
        <v>246</v>
      </c>
      <c r="B172" s="76"/>
      <c r="C172" s="192" t="s">
        <v>247</v>
      </c>
      <c r="D172" s="193"/>
    </row>
    <row r="173" spans="1:4" ht="15.75">
      <c r="A173" s="198" t="s">
        <v>701</v>
      </c>
      <c r="B173" s="198"/>
      <c r="C173" s="198"/>
      <c r="D173" s="198"/>
    </row>
    <row r="174" spans="1:4" ht="12.75">
      <c r="A174" s="209" t="s">
        <v>122</v>
      </c>
      <c r="B174" s="209"/>
      <c r="C174" s="209"/>
      <c r="D174" s="209"/>
    </row>
    <row r="175" spans="1:4" ht="12.75">
      <c r="A175" s="69"/>
      <c r="B175" s="69"/>
      <c r="C175" s="69"/>
      <c r="D175" s="69"/>
    </row>
    <row r="176" spans="1:4" ht="12.75">
      <c r="A176" s="69"/>
      <c r="B176" s="69"/>
      <c r="C176" s="73" t="s">
        <v>139</v>
      </c>
      <c r="D176" s="71" t="s">
        <v>295</v>
      </c>
    </row>
    <row r="177" spans="1:4" ht="15.75">
      <c r="A177" s="210" t="s">
        <v>293</v>
      </c>
      <c r="B177" s="211"/>
      <c r="C177" s="211"/>
      <c r="D177" s="212"/>
    </row>
    <row r="178" spans="1:4" ht="15.75">
      <c r="A178" s="213" t="s">
        <v>886</v>
      </c>
      <c r="B178" s="214"/>
      <c r="C178" s="214"/>
      <c r="D178" s="215"/>
    </row>
    <row r="179" spans="1:4" ht="12.75">
      <c r="A179" s="58"/>
      <c r="B179" s="41"/>
      <c r="C179" s="59" t="s">
        <v>274</v>
      </c>
      <c r="D179" s="59"/>
    </row>
    <row r="180" spans="1:4" ht="12.75">
      <c r="A180" s="49"/>
      <c r="B180" s="77" t="s">
        <v>294</v>
      </c>
      <c r="C180" s="60" t="s">
        <v>277</v>
      </c>
      <c r="D180" s="60" t="s">
        <v>275</v>
      </c>
    </row>
    <row r="181" spans="1:4" ht="12.75">
      <c r="A181" s="11"/>
      <c r="B181" s="2"/>
      <c r="C181" s="25"/>
      <c r="D181" s="28"/>
    </row>
    <row r="182" spans="1:4" ht="12.75">
      <c r="A182" s="85" t="s">
        <v>548</v>
      </c>
      <c r="B182" s="40" t="s">
        <v>468</v>
      </c>
      <c r="C182" s="63" t="s">
        <v>889</v>
      </c>
      <c r="D182" s="64">
        <v>1</v>
      </c>
    </row>
    <row r="183" spans="1:4" ht="12.75">
      <c r="A183" s="35"/>
      <c r="B183" s="40"/>
      <c r="C183" s="63"/>
      <c r="D183" s="64"/>
    </row>
    <row r="184" spans="1:4" ht="12.75">
      <c r="A184" s="85" t="s">
        <v>548</v>
      </c>
      <c r="B184" s="40" t="s">
        <v>391</v>
      </c>
      <c r="C184" s="63" t="s">
        <v>890</v>
      </c>
      <c r="D184" s="64">
        <v>2</v>
      </c>
    </row>
    <row r="185" spans="1:4" ht="12.75">
      <c r="A185" s="35"/>
      <c r="B185" s="40"/>
      <c r="C185" s="63"/>
      <c r="D185" s="64"/>
    </row>
    <row r="186" spans="1:4" ht="12.75">
      <c r="A186" s="85" t="s">
        <v>548</v>
      </c>
      <c r="B186" s="40" t="s">
        <v>540</v>
      </c>
      <c r="C186" s="63" t="s">
        <v>889</v>
      </c>
      <c r="D186" s="64">
        <v>1</v>
      </c>
    </row>
    <row r="187" spans="1:4" ht="12.75">
      <c r="A187" s="35"/>
      <c r="B187" s="89" t="s">
        <v>541</v>
      </c>
      <c r="C187" s="63"/>
      <c r="D187" s="64"/>
    </row>
    <row r="188" spans="1:4" ht="12.75">
      <c r="A188" s="35"/>
      <c r="B188" s="89"/>
      <c r="C188" s="63"/>
      <c r="D188" s="64"/>
    </row>
    <row r="189" spans="1:4" ht="12.75">
      <c r="A189" s="85" t="s">
        <v>548</v>
      </c>
      <c r="B189" s="78" t="s">
        <v>469</v>
      </c>
      <c r="C189" s="63" t="s">
        <v>228</v>
      </c>
      <c r="D189" s="64">
        <v>103</v>
      </c>
    </row>
    <row r="190" spans="1:4" ht="12.75">
      <c r="A190" s="85"/>
      <c r="B190" s="40"/>
      <c r="C190" s="63"/>
      <c r="D190" s="64"/>
    </row>
    <row r="191" spans="1:4" ht="12.75">
      <c r="A191" s="85" t="s">
        <v>548</v>
      </c>
      <c r="B191" s="78" t="s">
        <v>790</v>
      </c>
      <c r="C191" s="63" t="s">
        <v>887</v>
      </c>
      <c r="D191" s="64">
        <v>70</v>
      </c>
    </row>
    <row r="192" spans="1:4" ht="12.75">
      <c r="A192" s="85"/>
      <c r="B192" s="78"/>
      <c r="C192" s="63"/>
      <c r="D192" s="64"/>
    </row>
    <row r="193" spans="1:4" ht="12.75">
      <c r="A193" s="85" t="s">
        <v>548</v>
      </c>
      <c r="B193" s="40" t="s">
        <v>903</v>
      </c>
      <c r="C193" s="63" t="s">
        <v>893</v>
      </c>
      <c r="D193" s="64">
        <v>5</v>
      </c>
    </row>
    <row r="194" spans="1:4" ht="12.75">
      <c r="A194" s="85"/>
      <c r="B194" s="40"/>
      <c r="C194" s="63"/>
      <c r="D194" s="64"/>
    </row>
    <row r="195" spans="1:4" ht="12.75">
      <c r="A195" s="85" t="s">
        <v>548</v>
      </c>
      <c r="B195" s="40" t="s">
        <v>791</v>
      </c>
      <c r="C195" s="63" t="s">
        <v>889</v>
      </c>
      <c r="D195" s="64">
        <v>2</v>
      </c>
    </row>
    <row r="196" spans="1:4" ht="12.75">
      <c r="A196" s="35"/>
      <c r="B196" s="40"/>
      <c r="C196" s="63"/>
      <c r="D196" s="64"/>
    </row>
    <row r="197" spans="1:4" ht="12.75">
      <c r="A197" s="85" t="s">
        <v>548</v>
      </c>
      <c r="B197" s="40" t="s">
        <v>470</v>
      </c>
      <c r="C197" s="63" t="s">
        <v>890</v>
      </c>
      <c r="D197" s="64">
        <v>2</v>
      </c>
    </row>
    <row r="198" spans="1:4" ht="12.75">
      <c r="A198" s="35"/>
      <c r="B198" s="40"/>
      <c r="C198" s="63"/>
      <c r="D198" s="64"/>
    </row>
    <row r="199" spans="1:4" ht="12.75">
      <c r="A199" s="85" t="s">
        <v>548</v>
      </c>
      <c r="B199" s="78" t="s">
        <v>792</v>
      </c>
      <c r="C199" s="63" t="s">
        <v>793</v>
      </c>
      <c r="D199" s="64">
        <v>8</v>
      </c>
    </row>
    <row r="200" spans="1:4" ht="12.75">
      <c r="A200" s="85"/>
      <c r="B200" s="78"/>
      <c r="C200" s="63"/>
      <c r="D200" s="64"/>
    </row>
    <row r="201" spans="1:4" ht="12.75">
      <c r="A201" s="85"/>
      <c r="B201" s="78"/>
      <c r="C201" s="63"/>
      <c r="D201" s="64"/>
    </row>
    <row r="202" spans="1:4" ht="12.75">
      <c r="A202" s="85"/>
      <c r="B202" s="78"/>
      <c r="C202" s="63"/>
      <c r="D202" s="64"/>
    </row>
    <row r="203" spans="1:4" ht="12.75">
      <c r="A203" s="85"/>
      <c r="B203" s="78"/>
      <c r="C203" s="63"/>
      <c r="D203" s="64"/>
    </row>
    <row r="204" spans="1:4" ht="12.75">
      <c r="A204" s="85"/>
      <c r="B204" s="78"/>
      <c r="C204" s="63"/>
      <c r="D204" s="64"/>
    </row>
    <row r="205" spans="1:4" ht="12.75">
      <c r="A205" s="85"/>
      <c r="B205" s="78"/>
      <c r="C205" s="63"/>
      <c r="D205" s="64"/>
    </row>
    <row r="206" spans="1:4" ht="12.75">
      <c r="A206" s="85"/>
      <c r="B206" s="78"/>
      <c r="C206" s="63"/>
      <c r="D206" s="64"/>
    </row>
    <row r="207" spans="1:4" ht="12.75">
      <c r="A207" s="35"/>
      <c r="B207" s="40"/>
      <c r="C207" s="63"/>
      <c r="D207" s="64"/>
    </row>
    <row r="208" spans="1:4" ht="12.75">
      <c r="A208" s="85"/>
      <c r="B208" s="78"/>
      <c r="C208" s="63"/>
      <c r="D208" s="64"/>
    </row>
    <row r="209" spans="1:4" ht="12.75">
      <c r="A209" s="85"/>
      <c r="B209" s="78"/>
      <c r="C209" s="63"/>
      <c r="D209" s="64"/>
    </row>
    <row r="210" spans="1:4" ht="12.75">
      <c r="A210" s="74"/>
      <c r="B210" s="47"/>
      <c r="C210" s="66"/>
      <c r="D210" s="67"/>
    </row>
    <row r="211" spans="1:4" ht="12.75">
      <c r="A211" s="82" t="s">
        <v>897</v>
      </c>
      <c r="B211" s="53" t="s">
        <v>898</v>
      </c>
      <c r="C211" s="196" t="s">
        <v>245</v>
      </c>
      <c r="D211" s="197"/>
    </row>
    <row r="212" spans="1:4" ht="12.75">
      <c r="A212" s="42"/>
      <c r="B212" s="43"/>
      <c r="C212" s="43"/>
      <c r="D212" s="68"/>
    </row>
    <row r="213" spans="1:4" ht="12.75">
      <c r="A213" s="42"/>
      <c r="B213" s="43"/>
      <c r="C213" s="43"/>
      <c r="D213" s="68"/>
    </row>
    <row r="214" spans="1:4" ht="12.75">
      <c r="A214" s="32"/>
      <c r="B214" s="53" t="s">
        <v>73</v>
      </c>
      <c r="C214" s="181" t="s">
        <v>121</v>
      </c>
      <c r="D214" s="182"/>
    </row>
    <row r="215" spans="1:4" ht="12.75">
      <c r="A215" s="79" t="s">
        <v>246</v>
      </c>
      <c r="B215" s="76"/>
      <c r="C215" s="192" t="s">
        <v>247</v>
      </c>
      <c r="D215" s="193"/>
    </row>
    <row r="216" spans="1:4" ht="15.75">
      <c r="A216" s="198" t="s">
        <v>701</v>
      </c>
      <c r="B216" s="198"/>
      <c r="C216" s="198"/>
      <c r="D216" s="198"/>
    </row>
    <row r="217" spans="1:4" ht="12.75">
      <c r="A217" s="209" t="s">
        <v>122</v>
      </c>
      <c r="B217" s="209"/>
      <c r="C217" s="209"/>
      <c r="D217" s="209"/>
    </row>
    <row r="218" spans="1:4" ht="12.75">
      <c r="A218" s="69"/>
      <c r="B218" s="69"/>
      <c r="C218" s="69"/>
      <c r="D218" s="69"/>
    </row>
    <row r="219" spans="1:4" ht="12.75">
      <c r="A219" s="69"/>
      <c r="B219" s="69"/>
      <c r="C219" s="73" t="s">
        <v>140</v>
      </c>
      <c r="D219" s="71" t="s">
        <v>295</v>
      </c>
    </row>
    <row r="220" spans="1:4" ht="15.75">
      <c r="A220" s="210" t="s">
        <v>293</v>
      </c>
      <c r="B220" s="211"/>
      <c r="C220" s="211"/>
      <c r="D220" s="212"/>
    </row>
    <row r="221" spans="1:4" ht="15.75">
      <c r="A221" s="213" t="s">
        <v>886</v>
      </c>
      <c r="B221" s="214"/>
      <c r="C221" s="214"/>
      <c r="D221" s="215"/>
    </row>
    <row r="222" spans="1:4" ht="12.75">
      <c r="A222" s="58"/>
      <c r="B222" s="41"/>
      <c r="C222" s="59" t="s">
        <v>274</v>
      </c>
      <c r="D222" s="59"/>
    </row>
    <row r="223" spans="1:4" ht="12.75">
      <c r="A223" s="49"/>
      <c r="B223" s="77" t="s">
        <v>294</v>
      </c>
      <c r="C223" s="60" t="s">
        <v>277</v>
      </c>
      <c r="D223" s="60" t="s">
        <v>275</v>
      </c>
    </row>
    <row r="224" spans="1:4" ht="12.75">
      <c r="A224" s="11"/>
      <c r="B224" s="2"/>
      <c r="C224" s="25"/>
      <c r="D224" s="28"/>
    </row>
    <row r="225" spans="1:4" ht="12.75">
      <c r="A225" s="49" t="s">
        <v>256</v>
      </c>
      <c r="B225" s="43" t="s">
        <v>257</v>
      </c>
      <c r="C225" s="63"/>
      <c r="D225" s="64"/>
    </row>
    <row r="226" spans="1:4" ht="12.75">
      <c r="A226" s="85"/>
      <c r="B226" s="78"/>
      <c r="C226" s="63"/>
      <c r="D226" s="64"/>
    </row>
    <row r="227" spans="1:4" ht="12.75">
      <c r="A227" s="85" t="s">
        <v>548</v>
      </c>
      <c r="B227" s="78" t="s">
        <v>471</v>
      </c>
      <c r="C227" s="63" t="s">
        <v>893</v>
      </c>
      <c r="D227" s="64">
        <v>35</v>
      </c>
    </row>
    <row r="228" spans="1:4" ht="12.75">
      <c r="A228" s="35"/>
      <c r="B228" s="40"/>
      <c r="C228" s="63"/>
      <c r="D228" s="64"/>
    </row>
    <row r="229" spans="1:4" ht="12.75">
      <c r="A229" s="85" t="s">
        <v>548</v>
      </c>
      <c r="B229" s="40" t="s">
        <v>472</v>
      </c>
      <c r="C229" s="63" t="s">
        <v>893</v>
      </c>
      <c r="D229" s="64">
        <v>113</v>
      </c>
    </row>
    <row r="230" spans="1:4" ht="12.75">
      <c r="A230" s="35"/>
      <c r="B230" s="40" t="s">
        <v>473</v>
      </c>
      <c r="C230" s="63"/>
      <c r="D230" s="64"/>
    </row>
    <row r="231" spans="1:4" ht="12.75">
      <c r="A231" s="35"/>
      <c r="B231" s="40"/>
      <c r="C231" s="63"/>
      <c r="D231" s="64"/>
    </row>
    <row r="232" spans="1:4" ht="12.75">
      <c r="A232" s="85" t="s">
        <v>548</v>
      </c>
      <c r="B232" s="40" t="s">
        <v>474</v>
      </c>
      <c r="C232" s="63" t="s">
        <v>893</v>
      </c>
      <c r="D232" s="64">
        <v>35</v>
      </c>
    </row>
    <row r="233" spans="1:4" ht="12.75">
      <c r="A233" s="85"/>
      <c r="B233" s="40"/>
      <c r="C233" s="63"/>
      <c r="D233" s="64"/>
    </row>
    <row r="234" spans="1:4" ht="12.75">
      <c r="A234" s="35"/>
      <c r="B234" s="40"/>
      <c r="C234" s="63"/>
      <c r="D234" s="64"/>
    </row>
    <row r="235" spans="1:4" ht="12.75">
      <c r="A235" s="85" t="s">
        <v>548</v>
      </c>
      <c r="B235" s="40" t="s">
        <v>475</v>
      </c>
      <c r="C235" s="63" t="s">
        <v>197</v>
      </c>
      <c r="D235" s="64">
        <v>1</v>
      </c>
    </row>
    <row r="236" spans="1:4" ht="12.75">
      <c r="A236" s="35"/>
      <c r="B236" s="40"/>
      <c r="C236" s="63"/>
      <c r="D236" s="64"/>
    </row>
    <row r="237" spans="1:4" ht="12.75">
      <c r="A237" s="85" t="s">
        <v>548</v>
      </c>
      <c r="B237" s="40" t="s">
        <v>476</v>
      </c>
      <c r="C237" s="63" t="s">
        <v>198</v>
      </c>
      <c r="D237" s="64">
        <v>12</v>
      </c>
    </row>
    <row r="238" spans="1:4" ht="12.75">
      <c r="A238" s="35"/>
      <c r="B238" s="40"/>
      <c r="C238" s="63"/>
      <c r="D238" s="64"/>
    </row>
    <row r="239" spans="1:4" ht="12.75">
      <c r="A239" s="85" t="s">
        <v>548</v>
      </c>
      <c r="B239" s="40" t="s">
        <v>808</v>
      </c>
      <c r="C239" s="63" t="s">
        <v>893</v>
      </c>
      <c r="D239" s="64">
        <v>1</v>
      </c>
    </row>
    <row r="240" spans="1:4" ht="12.75">
      <c r="A240" s="35"/>
      <c r="B240" s="40"/>
      <c r="C240" s="63"/>
      <c r="D240" s="64"/>
    </row>
    <row r="241" spans="1:4" ht="12.75">
      <c r="A241" s="85" t="s">
        <v>548</v>
      </c>
      <c r="B241" s="40" t="s">
        <v>477</v>
      </c>
      <c r="C241" s="63" t="s">
        <v>199</v>
      </c>
      <c r="D241" s="64">
        <v>251</v>
      </c>
    </row>
    <row r="242" spans="1:4" ht="12.75">
      <c r="A242" s="35"/>
      <c r="B242" s="40"/>
      <c r="C242" s="63"/>
      <c r="D242" s="64"/>
    </row>
    <row r="243" spans="1:4" ht="12.75">
      <c r="A243" s="85" t="s">
        <v>548</v>
      </c>
      <c r="B243" s="40" t="s">
        <v>74</v>
      </c>
      <c r="C243" s="63" t="s">
        <v>889</v>
      </c>
      <c r="D243" s="64">
        <v>5</v>
      </c>
    </row>
    <row r="244" spans="1:4" ht="12.75">
      <c r="A244" s="35"/>
      <c r="B244" s="89" t="s">
        <v>75</v>
      </c>
      <c r="C244" s="63"/>
      <c r="D244" s="64"/>
    </row>
    <row r="245" spans="1:4" ht="12.75">
      <c r="A245" s="35"/>
      <c r="B245" s="40"/>
      <c r="C245" s="63"/>
      <c r="D245" s="64"/>
    </row>
    <row r="246" spans="1:4" ht="12.75">
      <c r="A246" s="85" t="s">
        <v>548</v>
      </c>
      <c r="B246" s="40" t="s">
        <v>478</v>
      </c>
      <c r="C246" s="63" t="s">
        <v>887</v>
      </c>
      <c r="D246" s="64">
        <v>113</v>
      </c>
    </row>
    <row r="247" spans="1:4" ht="12.75">
      <c r="A247" s="35"/>
      <c r="B247" s="40" t="s">
        <v>479</v>
      </c>
      <c r="C247" s="63"/>
      <c r="D247" s="64"/>
    </row>
    <row r="248" spans="1:4" ht="12.75">
      <c r="A248" s="35"/>
      <c r="B248" s="40"/>
      <c r="C248" s="63"/>
      <c r="D248" s="64"/>
    </row>
    <row r="249" spans="1:4" ht="12.75">
      <c r="A249" s="35"/>
      <c r="B249" s="40"/>
      <c r="C249" s="63"/>
      <c r="D249" s="64"/>
    </row>
    <row r="250" spans="1:4" ht="12.75">
      <c r="A250" s="35"/>
      <c r="B250" s="40"/>
      <c r="C250" s="63"/>
      <c r="D250" s="64"/>
    </row>
    <row r="251" spans="1:4" ht="12.75">
      <c r="A251" s="35"/>
      <c r="B251" s="40"/>
      <c r="C251" s="63"/>
      <c r="D251" s="64"/>
    </row>
    <row r="252" spans="1:4" ht="12.75">
      <c r="A252" s="35"/>
      <c r="B252" s="40"/>
      <c r="C252" s="63"/>
      <c r="D252" s="64"/>
    </row>
    <row r="253" spans="1:4" ht="12.75">
      <c r="A253" s="74"/>
      <c r="B253" s="47"/>
      <c r="C253" s="66"/>
      <c r="D253" s="67"/>
    </row>
    <row r="254" spans="1:4" ht="12.75">
      <c r="A254" s="82" t="s">
        <v>897</v>
      </c>
      <c r="B254" s="53" t="s">
        <v>898</v>
      </c>
      <c r="C254" s="196" t="s">
        <v>245</v>
      </c>
      <c r="D254" s="197"/>
    </row>
    <row r="255" spans="1:4" ht="12.75">
      <c r="A255" s="42"/>
      <c r="B255" s="43"/>
      <c r="C255" s="43"/>
      <c r="D255" s="68"/>
    </row>
    <row r="256" spans="1:4" ht="12.75">
      <c r="A256" s="42"/>
      <c r="B256" s="43"/>
      <c r="C256" s="43"/>
      <c r="D256" s="68"/>
    </row>
    <row r="257" spans="1:4" ht="12.75">
      <c r="A257" s="32"/>
      <c r="B257" s="53" t="s">
        <v>73</v>
      </c>
      <c r="C257" s="181" t="s">
        <v>121</v>
      </c>
      <c r="D257" s="182"/>
    </row>
    <row r="258" spans="1:4" ht="12.75">
      <c r="A258" s="79" t="s">
        <v>246</v>
      </c>
      <c r="B258" s="76"/>
      <c r="C258" s="192" t="s">
        <v>247</v>
      </c>
      <c r="D258" s="193"/>
    </row>
    <row r="259" spans="1:4" ht="15.75">
      <c r="A259" s="198" t="s">
        <v>701</v>
      </c>
      <c r="B259" s="198"/>
      <c r="C259" s="198"/>
      <c r="D259" s="198"/>
    </row>
    <row r="260" spans="1:4" ht="12.75">
      <c r="A260" s="209" t="s">
        <v>122</v>
      </c>
      <c r="B260" s="209"/>
      <c r="C260" s="209"/>
      <c r="D260" s="209"/>
    </row>
    <row r="261" spans="1:4" ht="12.75">
      <c r="A261" s="69"/>
      <c r="B261" s="69"/>
      <c r="C261" s="69"/>
      <c r="D261" s="69"/>
    </row>
    <row r="262" spans="1:4" ht="12.75">
      <c r="A262" s="69"/>
      <c r="B262" s="69"/>
      <c r="C262" s="73" t="s">
        <v>141</v>
      </c>
      <c r="D262" s="71" t="s">
        <v>295</v>
      </c>
    </row>
    <row r="263" spans="1:4" ht="15.75">
      <c r="A263" s="210" t="s">
        <v>293</v>
      </c>
      <c r="B263" s="211"/>
      <c r="C263" s="211"/>
      <c r="D263" s="212"/>
    </row>
    <row r="264" spans="1:4" ht="15.75">
      <c r="A264" s="213" t="s">
        <v>886</v>
      </c>
      <c r="B264" s="214"/>
      <c r="C264" s="214"/>
      <c r="D264" s="215"/>
    </row>
    <row r="265" spans="1:4" ht="12.75">
      <c r="A265" s="58"/>
      <c r="B265" s="41"/>
      <c r="C265" s="59" t="s">
        <v>274</v>
      </c>
      <c r="D265" s="59"/>
    </row>
    <row r="266" spans="1:4" ht="12.75">
      <c r="A266" s="49"/>
      <c r="B266" s="77" t="s">
        <v>294</v>
      </c>
      <c r="C266" s="60" t="s">
        <v>277</v>
      </c>
      <c r="D266" s="60" t="s">
        <v>275</v>
      </c>
    </row>
    <row r="267" spans="1:4" ht="12.75">
      <c r="A267" s="11"/>
      <c r="B267" s="2"/>
      <c r="C267" s="25"/>
      <c r="D267" s="28"/>
    </row>
    <row r="268" spans="1:4" ht="12.75">
      <c r="A268" s="85" t="s">
        <v>548</v>
      </c>
      <c r="B268" s="40" t="s">
        <v>794</v>
      </c>
      <c r="C268" s="63" t="s">
        <v>893</v>
      </c>
      <c r="D268" s="64">
        <v>5</v>
      </c>
    </row>
    <row r="269" spans="1:4" ht="12.75">
      <c r="A269" s="35"/>
      <c r="B269" s="40" t="s">
        <v>795</v>
      </c>
      <c r="C269" s="63"/>
      <c r="D269" s="64"/>
    </row>
    <row r="270" spans="1:4" ht="15.75">
      <c r="A270" s="57"/>
      <c r="B270" s="75"/>
      <c r="C270" s="63"/>
      <c r="D270" s="64"/>
    </row>
    <row r="271" spans="1:4" ht="12.75">
      <c r="A271" s="85" t="s">
        <v>548</v>
      </c>
      <c r="B271" s="40" t="s">
        <v>480</v>
      </c>
      <c r="C271" s="63" t="s">
        <v>889</v>
      </c>
      <c r="D271" s="64">
        <v>5</v>
      </c>
    </row>
    <row r="272" spans="1:4" ht="12.75">
      <c r="A272" s="35"/>
      <c r="B272" s="40"/>
      <c r="C272" s="63"/>
      <c r="D272" s="64"/>
    </row>
    <row r="273" spans="1:4" ht="12.75">
      <c r="A273" s="85" t="s">
        <v>548</v>
      </c>
      <c r="B273" s="40" t="s">
        <v>481</v>
      </c>
      <c r="C273" s="63" t="s">
        <v>894</v>
      </c>
      <c r="D273" s="64">
        <v>1</v>
      </c>
    </row>
    <row r="274" spans="1:4" ht="12.75">
      <c r="A274" s="35"/>
      <c r="B274" s="40"/>
      <c r="C274" s="63"/>
      <c r="D274" s="64"/>
    </row>
    <row r="275" spans="1:4" ht="12.75">
      <c r="A275" s="85" t="s">
        <v>548</v>
      </c>
      <c r="B275" s="40" t="s">
        <v>482</v>
      </c>
      <c r="C275" s="63" t="s">
        <v>200</v>
      </c>
      <c r="D275" s="64">
        <v>5</v>
      </c>
    </row>
    <row r="276" spans="1:4" ht="12.75">
      <c r="A276" s="35"/>
      <c r="B276" s="40" t="s">
        <v>483</v>
      </c>
      <c r="C276" s="63"/>
      <c r="D276" s="64"/>
    </row>
    <row r="277" spans="1:4" ht="12.75">
      <c r="A277" s="85"/>
      <c r="B277" s="40"/>
      <c r="C277" s="63"/>
      <c r="D277" s="64"/>
    </row>
    <row r="278" spans="1:4" ht="12.75">
      <c r="A278" s="85" t="s">
        <v>548</v>
      </c>
      <c r="B278" s="40" t="s">
        <v>542</v>
      </c>
      <c r="C278" s="63" t="s">
        <v>889</v>
      </c>
      <c r="D278" s="64">
        <v>8</v>
      </c>
    </row>
    <row r="279" spans="1:4" ht="12.75">
      <c r="A279" s="85"/>
      <c r="B279" s="89" t="s">
        <v>543</v>
      </c>
      <c r="C279" s="63"/>
      <c r="D279" s="64"/>
    </row>
    <row r="280" spans="1:4" ht="12.75">
      <c r="A280" s="35"/>
      <c r="B280" s="40"/>
      <c r="C280" s="63"/>
      <c r="D280" s="64"/>
    </row>
    <row r="281" spans="1:4" ht="12.75">
      <c r="A281" s="85" t="s">
        <v>548</v>
      </c>
      <c r="B281" s="40" t="s">
        <v>904</v>
      </c>
      <c r="C281" s="63" t="s">
        <v>796</v>
      </c>
      <c r="D281" s="64">
        <v>12</v>
      </c>
    </row>
    <row r="282" spans="1:4" ht="12.75">
      <c r="A282" s="35"/>
      <c r="B282" s="40"/>
      <c r="C282" s="63"/>
      <c r="D282" s="64"/>
    </row>
    <row r="283" spans="1:4" ht="12.75">
      <c r="A283" s="35"/>
      <c r="B283" s="40"/>
      <c r="C283" s="63"/>
      <c r="D283" s="64"/>
    </row>
    <row r="284" spans="1:4" ht="12.75">
      <c r="A284" s="35"/>
      <c r="B284" s="40"/>
      <c r="C284" s="63"/>
      <c r="D284" s="64"/>
    </row>
    <row r="285" spans="1:4" ht="12.75">
      <c r="A285" s="35"/>
      <c r="B285" s="40"/>
      <c r="C285" s="63"/>
      <c r="D285" s="64"/>
    </row>
    <row r="286" spans="1:4" ht="12.75">
      <c r="A286" s="35"/>
      <c r="B286" s="40"/>
      <c r="C286" s="63"/>
      <c r="D286" s="64"/>
    </row>
    <row r="287" spans="1:4" ht="12.75">
      <c r="A287" s="35"/>
      <c r="B287" s="40"/>
      <c r="C287" s="63"/>
      <c r="D287" s="64"/>
    </row>
    <row r="288" spans="1:4" ht="12.75">
      <c r="A288" s="35"/>
      <c r="B288" s="40"/>
      <c r="C288" s="63"/>
      <c r="D288" s="64"/>
    </row>
    <row r="289" spans="1:4" ht="12.75">
      <c r="A289" s="35"/>
      <c r="B289" s="40"/>
      <c r="C289" s="63"/>
      <c r="D289" s="64"/>
    </row>
    <row r="290" spans="1:4" ht="12.75">
      <c r="A290" s="35"/>
      <c r="B290" s="40"/>
      <c r="C290" s="63"/>
      <c r="D290" s="64"/>
    </row>
    <row r="291" spans="1:4" ht="12.75">
      <c r="A291" s="35"/>
      <c r="B291" s="40"/>
      <c r="C291" s="63"/>
      <c r="D291" s="64"/>
    </row>
    <row r="292" spans="1:4" ht="12.75">
      <c r="A292" s="35"/>
      <c r="B292" s="40"/>
      <c r="C292" s="63"/>
      <c r="D292" s="64"/>
    </row>
    <row r="293" spans="1:4" ht="12.75">
      <c r="A293" s="35"/>
      <c r="B293" s="40"/>
      <c r="C293" s="63"/>
      <c r="D293" s="64"/>
    </row>
    <row r="294" spans="1:4" ht="12.75">
      <c r="A294" s="35"/>
      <c r="B294" s="40"/>
      <c r="C294" s="63"/>
      <c r="D294" s="64"/>
    </row>
    <row r="295" spans="1:4" ht="12.75">
      <c r="A295" s="35"/>
      <c r="B295" s="40"/>
      <c r="C295" s="63"/>
      <c r="D295" s="64"/>
    </row>
    <row r="296" spans="1:4" ht="12.75">
      <c r="A296" s="74"/>
      <c r="B296" s="47"/>
      <c r="C296" s="66"/>
      <c r="D296" s="67"/>
    </row>
    <row r="297" spans="1:4" ht="12.75">
      <c r="A297" s="82" t="s">
        <v>897</v>
      </c>
      <c r="B297" s="53" t="s">
        <v>898</v>
      </c>
      <c r="C297" s="196" t="s">
        <v>245</v>
      </c>
      <c r="D297" s="197"/>
    </row>
    <row r="298" spans="1:4" ht="12.75">
      <c r="A298" s="42"/>
      <c r="B298" s="43"/>
      <c r="C298" s="43"/>
      <c r="D298" s="68"/>
    </row>
    <row r="299" spans="1:4" ht="12.75">
      <c r="A299" s="42"/>
      <c r="B299" s="43"/>
      <c r="C299" s="43"/>
      <c r="D299" s="68"/>
    </row>
    <row r="300" spans="1:4" ht="12.75">
      <c r="A300" s="32"/>
      <c r="B300" s="53" t="s">
        <v>73</v>
      </c>
      <c r="C300" s="181" t="s">
        <v>121</v>
      </c>
      <c r="D300" s="182"/>
    </row>
    <row r="301" spans="1:4" ht="12.75">
      <c r="A301" s="79" t="s">
        <v>246</v>
      </c>
      <c r="B301" s="76"/>
      <c r="C301" s="192" t="s">
        <v>247</v>
      </c>
      <c r="D301" s="193"/>
    </row>
    <row r="302" spans="1:4" ht="15.75">
      <c r="A302" s="198" t="s">
        <v>701</v>
      </c>
      <c r="B302" s="198"/>
      <c r="C302" s="198"/>
      <c r="D302" s="198"/>
    </row>
    <row r="303" spans="1:4" ht="12.75">
      <c r="A303" s="209" t="s">
        <v>122</v>
      </c>
      <c r="B303" s="209"/>
      <c r="C303" s="209"/>
      <c r="D303" s="209"/>
    </row>
    <row r="304" spans="1:4" ht="12.75">
      <c r="A304" s="69"/>
      <c r="B304" s="69"/>
      <c r="C304" s="69"/>
      <c r="D304" s="69"/>
    </row>
    <row r="305" spans="1:4" ht="12.75">
      <c r="A305" s="69"/>
      <c r="B305" s="69"/>
      <c r="C305" s="73" t="s">
        <v>142</v>
      </c>
      <c r="D305" s="71" t="s">
        <v>295</v>
      </c>
    </row>
    <row r="306" spans="1:4" ht="15.75">
      <c r="A306" s="210" t="s">
        <v>293</v>
      </c>
      <c r="B306" s="211"/>
      <c r="C306" s="211"/>
      <c r="D306" s="212"/>
    </row>
    <row r="307" spans="1:4" ht="15.75">
      <c r="A307" s="213" t="s">
        <v>886</v>
      </c>
      <c r="B307" s="214"/>
      <c r="C307" s="214"/>
      <c r="D307" s="215"/>
    </row>
    <row r="308" spans="1:4" ht="12.75">
      <c r="A308" s="58"/>
      <c r="B308" s="41"/>
      <c r="C308" s="59" t="s">
        <v>274</v>
      </c>
      <c r="D308" s="59"/>
    </row>
    <row r="309" spans="1:4" ht="12.75">
      <c r="A309" s="49"/>
      <c r="B309" s="77" t="s">
        <v>294</v>
      </c>
      <c r="C309" s="60" t="s">
        <v>277</v>
      </c>
      <c r="D309" s="60" t="s">
        <v>275</v>
      </c>
    </row>
    <row r="310" spans="1:4" ht="12.75">
      <c r="A310" s="11"/>
      <c r="B310" s="3"/>
      <c r="C310" s="25"/>
      <c r="D310" s="28"/>
    </row>
    <row r="311" spans="1:4" ht="12.75">
      <c r="A311" s="49" t="s">
        <v>258</v>
      </c>
      <c r="B311" s="68" t="s">
        <v>270</v>
      </c>
      <c r="C311" s="63"/>
      <c r="D311" s="64"/>
    </row>
    <row r="312" spans="1:4" ht="12.75">
      <c r="A312" s="35"/>
      <c r="B312" s="45"/>
      <c r="C312" s="63"/>
      <c r="D312" s="64"/>
    </row>
    <row r="313" spans="1:4" ht="12.75">
      <c r="A313" s="85" t="s">
        <v>548</v>
      </c>
      <c r="B313" s="45" t="s">
        <v>484</v>
      </c>
      <c r="C313" s="63" t="s">
        <v>229</v>
      </c>
      <c r="D313" s="64">
        <v>9</v>
      </c>
    </row>
    <row r="314" spans="1:4" ht="12.75">
      <c r="A314" s="35"/>
      <c r="B314" s="45"/>
      <c r="C314" s="63"/>
      <c r="D314" s="64"/>
    </row>
    <row r="315" spans="1:4" ht="12.75">
      <c r="A315" s="85" t="s">
        <v>548</v>
      </c>
      <c r="B315" s="45" t="s">
        <v>131</v>
      </c>
      <c r="C315" s="63" t="s">
        <v>229</v>
      </c>
      <c r="D315" s="64">
        <v>10</v>
      </c>
    </row>
    <row r="316" spans="1:4" ht="12.75">
      <c r="A316" s="85"/>
      <c r="B316" s="45"/>
      <c r="C316" s="63"/>
      <c r="D316" s="64"/>
    </row>
    <row r="317" spans="1:4" ht="12.75">
      <c r="A317" s="85" t="s">
        <v>548</v>
      </c>
      <c r="B317" s="45" t="s">
        <v>797</v>
      </c>
      <c r="C317" s="63" t="s">
        <v>229</v>
      </c>
      <c r="D317" s="64">
        <v>24</v>
      </c>
    </row>
    <row r="318" spans="1:4" ht="12.75">
      <c r="A318" s="35"/>
      <c r="B318" s="45"/>
      <c r="C318" s="63"/>
      <c r="D318" s="64"/>
    </row>
    <row r="319" spans="1:4" ht="12.75">
      <c r="A319" s="85" t="s">
        <v>548</v>
      </c>
      <c r="B319" s="45" t="s">
        <v>76</v>
      </c>
      <c r="C319" s="63" t="s">
        <v>229</v>
      </c>
      <c r="D319" s="64">
        <v>48</v>
      </c>
    </row>
    <row r="320" spans="1:4" ht="12.75">
      <c r="A320" s="85"/>
      <c r="B320" s="45"/>
      <c r="C320" s="63"/>
      <c r="D320" s="64"/>
    </row>
    <row r="321" spans="1:4" ht="12.75">
      <c r="A321" s="85" t="s">
        <v>548</v>
      </c>
      <c r="B321" s="45" t="s">
        <v>485</v>
      </c>
      <c r="C321" s="63" t="s">
        <v>890</v>
      </c>
      <c r="D321" s="64">
        <v>4</v>
      </c>
    </row>
    <row r="322" spans="1:4" ht="12.75">
      <c r="A322" s="35"/>
      <c r="B322" s="45"/>
      <c r="C322" s="63"/>
      <c r="D322" s="64"/>
    </row>
    <row r="323" spans="1:4" ht="12.75">
      <c r="A323" s="85" t="s">
        <v>548</v>
      </c>
      <c r="B323" s="45" t="s">
        <v>486</v>
      </c>
      <c r="C323" s="63" t="s">
        <v>890</v>
      </c>
      <c r="D323" s="64">
        <v>2</v>
      </c>
    </row>
    <row r="324" spans="1:4" ht="12.75">
      <c r="A324" s="35"/>
      <c r="B324" s="45"/>
      <c r="C324" s="63"/>
      <c r="D324" s="64"/>
    </row>
    <row r="325" spans="1:4" ht="12.75">
      <c r="A325" s="85" t="s">
        <v>548</v>
      </c>
      <c r="B325" s="40" t="s">
        <v>77</v>
      </c>
      <c r="C325" s="63" t="s">
        <v>887</v>
      </c>
      <c r="D325" s="64">
        <v>103</v>
      </c>
    </row>
    <row r="326" spans="1:4" ht="12.75">
      <c r="A326" s="35"/>
      <c r="B326" s="40" t="s">
        <v>830</v>
      </c>
      <c r="C326" s="63"/>
      <c r="D326" s="64"/>
    </row>
    <row r="327" spans="1:4" ht="12.75">
      <c r="A327" s="85"/>
      <c r="B327" s="45"/>
      <c r="C327" s="63"/>
      <c r="D327" s="64"/>
    </row>
    <row r="328" spans="1:4" ht="12.75">
      <c r="A328" s="85" t="s">
        <v>548</v>
      </c>
      <c r="B328" s="40" t="s">
        <v>831</v>
      </c>
      <c r="C328" s="63" t="s">
        <v>889</v>
      </c>
      <c r="D328" s="64">
        <v>1</v>
      </c>
    </row>
    <row r="329" spans="1:4" ht="12.75">
      <c r="A329" s="35"/>
      <c r="B329" s="89" t="s">
        <v>832</v>
      </c>
      <c r="C329" s="63"/>
      <c r="D329" s="64"/>
    </row>
    <row r="330" spans="1:4" ht="12.75">
      <c r="A330" s="85"/>
      <c r="B330" s="45"/>
      <c r="C330" s="63"/>
      <c r="D330" s="64"/>
    </row>
    <row r="331" spans="1:4" ht="12.75">
      <c r="A331" s="85" t="s">
        <v>548</v>
      </c>
      <c r="B331" s="40" t="s">
        <v>530</v>
      </c>
      <c r="C331" s="63" t="s">
        <v>892</v>
      </c>
      <c r="D331" s="64">
        <v>3</v>
      </c>
    </row>
    <row r="332" spans="1:4" ht="12.75">
      <c r="A332" s="85"/>
      <c r="B332" s="45"/>
      <c r="C332" s="63"/>
      <c r="D332" s="64"/>
    </row>
    <row r="333" spans="1:4" ht="12.75">
      <c r="A333" s="85" t="s">
        <v>548</v>
      </c>
      <c r="B333" s="40" t="s">
        <v>824</v>
      </c>
      <c r="C333" s="63" t="s">
        <v>887</v>
      </c>
      <c r="D333" s="64">
        <v>60</v>
      </c>
    </row>
    <row r="334" spans="1:4" ht="12.75">
      <c r="A334" s="35"/>
      <c r="B334" s="45"/>
      <c r="C334" s="63"/>
      <c r="D334" s="64"/>
    </row>
    <row r="335" spans="1:4" ht="12.75">
      <c r="A335" s="35"/>
      <c r="B335" s="40"/>
      <c r="C335" s="63"/>
      <c r="D335" s="64"/>
    </row>
    <row r="336" spans="1:4" ht="12.75">
      <c r="A336" s="85"/>
      <c r="B336" s="40"/>
      <c r="C336" s="63"/>
      <c r="D336" s="64"/>
    </row>
    <row r="337" spans="1:4" ht="12.75">
      <c r="A337" s="35"/>
      <c r="B337" s="40"/>
      <c r="C337" s="63"/>
      <c r="D337" s="64"/>
    </row>
    <row r="338" spans="1:4" ht="12.75">
      <c r="A338" s="85"/>
      <c r="B338" s="45"/>
      <c r="C338" s="63"/>
      <c r="D338" s="64"/>
    </row>
    <row r="339" spans="1:4" ht="12.75">
      <c r="A339" s="74"/>
      <c r="B339" s="47"/>
      <c r="C339" s="66"/>
      <c r="D339" s="67"/>
    </row>
    <row r="340" spans="1:4" ht="12.75">
      <c r="A340" s="82" t="s">
        <v>897</v>
      </c>
      <c r="B340" s="53" t="s">
        <v>898</v>
      </c>
      <c r="C340" s="196" t="s">
        <v>245</v>
      </c>
      <c r="D340" s="197"/>
    </row>
    <row r="341" spans="1:4" ht="12.75">
      <c r="A341" s="42"/>
      <c r="B341" s="43"/>
      <c r="C341" s="43"/>
      <c r="D341" s="68"/>
    </row>
    <row r="342" spans="1:4" ht="12.75">
      <c r="A342" s="42"/>
      <c r="B342" s="43"/>
      <c r="C342" s="43"/>
      <c r="D342" s="68"/>
    </row>
    <row r="343" spans="1:4" ht="12.75">
      <c r="A343" s="32"/>
      <c r="B343" s="53" t="s">
        <v>73</v>
      </c>
      <c r="C343" s="181" t="s">
        <v>121</v>
      </c>
      <c r="D343" s="182"/>
    </row>
    <row r="344" spans="1:4" ht="12.75">
      <c r="A344" s="79" t="s">
        <v>246</v>
      </c>
      <c r="B344" s="76"/>
      <c r="C344" s="192" t="s">
        <v>247</v>
      </c>
      <c r="D344" s="193"/>
    </row>
    <row r="345" spans="1:4" ht="15.75">
      <c r="A345" s="198" t="s">
        <v>701</v>
      </c>
      <c r="B345" s="198"/>
      <c r="C345" s="198"/>
      <c r="D345" s="198"/>
    </row>
    <row r="346" spans="1:4" ht="12.75">
      <c r="A346" s="209" t="s">
        <v>122</v>
      </c>
      <c r="B346" s="209"/>
      <c r="C346" s="209"/>
      <c r="D346" s="209"/>
    </row>
    <row r="347" spans="1:4" ht="12.75">
      <c r="A347" s="69"/>
      <c r="B347" s="69"/>
      <c r="C347" s="69"/>
      <c r="D347" s="69"/>
    </row>
    <row r="348" spans="1:4" ht="12.75">
      <c r="A348" s="69"/>
      <c r="B348" s="69"/>
      <c r="C348" s="73" t="s">
        <v>143</v>
      </c>
      <c r="D348" s="71" t="s">
        <v>295</v>
      </c>
    </row>
    <row r="349" spans="1:4" ht="15.75">
      <c r="A349" s="210" t="s">
        <v>293</v>
      </c>
      <c r="B349" s="211"/>
      <c r="C349" s="211"/>
      <c r="D349" s="212"/>
    </row>
    <row r="350" spans="1:4" ht="15.75">
      <c r="A350" s="213" t="s">
        <v>886</v>
      </c>
      <c r="B350" s="214"/>
      <c r="C350" s="214"/>
      <c r="D350" s="215"/>
    </row>
    <row r="351" spans="1:4" ht="12.75">
      <c r="A351" s="58"/>
      <c r="B351" s="41"/>
      <c r="C351" s="59" t="s">
        <v>274</v>
      </c>
      <c r="D351" s="59"/>
    </row>
    <row r="352" spans="1:4" ht="12.75">
      <c r="A352" s="49"/>
      <c r="B352" s="77" t="s">
        <v>294</v>
      </c>
      <c r="C352" s="60" t="s">
        <v>277</v>
      </c>
      <c r="D352" s="60" t="s">
        <v>275</v>
      </c>
    </row>
    <row r="353" spans="1:4" ht="12.75">
      <c r="A353" s="11"/>
      <c r="B353" s="2"/>
      <c r="C353" s="25"/>
      <c r="D353" s="28"/>
    </row>
    <row r="354" spans="1:4" ht="12.75">
      <c r="A354" s="85" t="s">
        <v>548</v>
      </c>
      <c r="B354" s="40" t="s">
        <v>531</v>
      </c>
      <c r="C354" s="63" t="s">
        <v>219</v>
      </c>
      <c r="D354" s="64">
        <v>10</v>
      </c>
    </row>
    <row r="355" spans="1:4" ht="12.75">
      <c r="A355" s="35"/>
      <c r="B355" s="40" t="s">
        <v>532</v>
      </c>
      <c r="C355" s="63"/>
      <c r="D355" s="64"/>
    </row>
    <row r="356" spans="1:4" ht="12.75">
      <c r="A356" s="35"/>
      <c r="B356" s="40"/>
      <c r="C356" s="63"/>
      <c r="D356" s="64"/>
    </row>
    <row r="357" spans="1:4" ht="12.75">
      <c r="A357" s="85" t="s">
        <v>548</v>
      </c>
      <c r="B357" s="40" t="s">
        <v>132</v>
      </c>
      <c r="C357" s="63" t="s">
        <v>890</v>
      </c>
      <c r="D357" s="64">
        <v>1</v>
      </c>
    </row>
    <row r="358" spans="1:4" ht="12.75">
      <c r="A358" s="35"/>
      <c r="B358" s="45" t="s">
        <v>106</v>
      </c>
      <c r="C358" s="81"/>
      <c r="D358" s="64"/>
    </row>
    <row r="359" spans="1:4" ht="12.75">
      <c r="A359" s="35"/>
      <c r="B359" s="179" t="s">
        <v>107</v>
      </c>
      <c r="C359" s="63"/>
      <c r="D359" s="64"/>
    </row>
    <row r="360" spans="1:4" ht="12.75">
      <c r="A360" s="35"/>
      <c r="B360" s="89"/>
      <c r="C360" s="63"/>
      <c r="D360" s="64"/>
    </row>
    <row r="361" spans="1:4" ht="12.75">
      <c r="A361" s="85" t="s">
        <v>548</v>
      </c>
      <c r="B361" s="40" t="s">
        <v>825</v>
      </c>
      <c r="C361" s="63" t="s">
        <v>231</v>
      </c>
      <c r="D361" s="64">
        <v>30</v>
      </c>
    </row>
    <row r="362" spans="1:4" ht="12.75">
      <c r="A362" s="35"/>
      <c r="B362" s="40"/>
      <c r="C362" s="63"/>
      <c r="D362" s="64"/>
    </row>
    <row r="363" spans="1:4" ht="12.75">
      <c r="A363" s="85" t="s">
        <v>548</v>
      </c>
      <c r="B363" s="40" t="s">
        <v>133</v>
      </c>
      <c r="C363" s="63" t="s">
        <v>200</v>
      </c>
      <c r="D363" s="64">
        <v>5</v>
      </c>
    </row>
    <row r="364" spans="1:4" ht="12.75">
      <c r="A364" s="35"/>
      <c r="B364" s="45" t="s">
        <v>134</v>
      </c>
      <c r="C364" s="81"/>
      <c r="D364" s="64"/>
    </row>
    <row r="365" spans="1:4" ht="12.75">
      <c r="A365" s="85"/>
      <c r="B365" s="40"/>
      <c r="C365" s="63"/>
      <c r="D365" s="64"/>
    </row>
    <row r="366" spans="1:4" ht="12.75">
      <c r="A366" s="35"/>
      <c r="B366" s="45"/>
      <c r="C366" s="81"/>
      <c r="D366" s="64"/>
    </row>
    <row r="367" spans="1:4" ht="12.75">
      <c r="A367" s="35"/>
      <c r="B367" s="40"/>
      <c r="C367" s="63"/>
      <c r="D367" s="64"/>
    </row>
    <row r="368" spans="1:4" ht="12.75">
      <c r="A368" s="85"/>
      <c r="B368" s="40"/>
      <c r="C368" s="63"/>
      <c r="D368" s="64"/>
    </row>
    <row r="369" spans="1:4" ht="12.75">
      <c r="A369" s="35"/>
      <c r="B369" s="40"/>
      <c r="C369" s="63"/>
      <c r="D369" s="64"/>
    </row>
    <row r="370" spans="1:4" ht="12.75">
      <c r="A370" s="85"/>
      <c r="B370" s="40"/>
      <c r="C370" s="63"/>
      <c r="D370" s="64"/>
    </row>
    <row r="371" spans="1:4" ht="12.75">
      <c r="A371" s="35"/>
      <c r="B371" s="45"/>
      <c r="C371" s="81"/>
      <c r="D371" s="64"/>
    </row>
    <row r="372" spans="1:4" ht="12.75">
      <c r="A372" s="35"/>
      <c r="B372" s="45"/>
      <c r="C372" s="81"/>
      <c r="D372" s="64"/>
    </row>
    <row r="373" spans="1:4" ht="12.75">
      <c r="A373" s="35"/>
      <c r="B373" s="45"/>
      <c r="C373" s="81"/>
      <c r="D373" s="64"/>
    </row>
    <row r="374" spans="1:4" ht="12.75">
      <c r="A374" s="35"/>
      <c r="B374" s="45"/>
      <c r="C374" s="81"/>
      <c r="D374" s="64"/>
    </row>
    <row r="375" spans="1:4" ht="12.75">
      <c r="A375" s="35"/>
      <c r="B375" s="45"/>
      <c r="C375" s="81"/>
      <c r="D375" s="64"/>
    </row>
    <row r="376" spans="1:4" ht="12.75">
      <c r="A376" s="35"/>
      <c r="B376" s="45"/>
      <c r="C376" s="81"/>
      <c r="D376" s="64"/>
    </row>
    <row r="377" spans="1:4" ht="12.75">
      <c r="A377" s="35"/>
      <c r="B377" s="45"/>
      <c r="C377" s="81"/>
      <c r="D377" s="64"/>
    </row>
    <row r="378" spans="1:4" ht="12.75">
      <c r="A378" s="35"/>
      <c r="B378" s="45"/>
      <c r="C378" s="81"/>
      <c r="D378" s="64"/>
    </row>
    <row r="379" spans="1:4" ht="12.75">
      <c r="A379" s="35"/>
      <c r="B379" s="45"/>
      <c r="C379" s="81"/>
      <c r="D379" s="64"/>
    </row>
    <row r="380" spans="1:4" ht="12.75">
      <c r="A380" s="35"/>
      <c r="B380" s="45"/>
      <c r="C380" s="81"/>
      <c r="D380" s="64"/>
    </row>
    <row r="381" spans="1:4" ht="12.75">
      <c r="A381" s="35"/>
      <c r="B381" s="45"/>
      <c r="C381" s="81"/>
      <c r="D381" s="64"/>
    </row>
    <row r="382" spans="1:4" ht="12.75">
      <c r="A382" s="74"/>
      <c r="B382" s="47"/>
      <c r="C382" s="63"/>
      <c r="D382" s="64"/>
    </row>
    <row r="383" spans="1:4" ht="12.75">
      <c r="A383" s="82" t="s">
        <v>897</v>
      </c>
      <c r="B383" s="53" t="s">
        <v>898</v>
      </c>
      <c r="C383" s="196" t="s">
        <v>245</v>
      </c>
      <c r="D383" s="197"/>
    </row>
    <row r="384" spans="1:4" ht="12.75">
      <c r="A384" s="42"/>
      <c r="B384" s="43"/>
      <c r="C384" s="43"/>
      <c r="D384" s="68"/>
    </row>
    <row r="385" spans="1:4" ht="12.75">
      <c r="A385" s="42"/>
      <c r="B385" s="43"/>
      <c r="C385" s="43"/>
      <c r="D385" s="68"/>
    </row>
    <row r="386" spans="1:4" ht="12.75">
      <c r="A386" s="32"/>
      <c r="B386" s="53" t="s">
        <v>73</v>
      </c>
      <c r="C386" s="181" t="s">
        <v>121</v>
      </c>
      <c r="D386" s="182"/>
    </row>
    <row r="387" spans="1:4" ht="12.75">
      <c r="A387" s="79" t="s">
        <v>246</v>
      </c>
      <c r="B387" s="76"/>
      <c r="C387" s="192" t="s">
        <v>247</v>
      </c>
      <c r="D387" s="193"/>
    </row>
    <row r="388" spans="1:4" ht="15.75">
      <c r="A388" s="198" t="s">
        <v>701</v>
      </c>
      <c r="B388" s="198"/>
      <c r="C388" s="198"/>
      <c r="D388" s="198"/>
    </row>
    <row r="389" spans="1:4" ht="12.75">
      <c r="A389" s="209" t="s">
        <v>122</v>
      </c>
      <c r="B389" s="209"/>
      <c r="C389" s="209"/>
      <c r="D389" s="209"/>
    </row>
    <row r="390" spans="1:4" ht="12.75">
      <c r="A390" s="69"/>
      <c r="B390" s="69"/>
      <c r="C390" s="69"/>
      <c r="D390" s="69"/>
    </row>
    <row r="391" spans="1:4" ht="12.75">
      <c r="A391" s="69"/>
      <c r="B391" s="69"/>
      <c r="C391" s="73" t="s">
        <v>144</v>
      </c>
      <c r="D391" s="71" t="s">
        <v>295</v>
      </c>
    </row>
    <row r="392" spans="1:4" ht="15.75">
      <c r="A392" s="210" t="s">
        <v>293</v>
      </c>
      <c r="B392" s="211"/>
      <c r="C392" s="211"/>
      <c r="D392" s="212"/>
    </row>
    <row r="393" spans="1:4" ht="15.75">
      <c r="A393" s="213" t="s">
        <v>886</v>
      </c>
      <c r="B393" s="214"/>
      <c r="C393" s="214"/>
      <c r="D393" s="215"/>
    </row>
    <row r="394" spans="1:4" ht="12.75">
      <c r="A394" s="58"/>
      <c r="B394" s="41"/>
      <c r="C394" s="59" t="s">
        <v>274</v>
      </c>
      <c r="D394" s="59"/>
    </row>
    <row r="395" spans="1:4" ht="12.75">
      <c r="A395" s="49"/>
      <c r="B395" s="77" t="s">
        <v>294</v>
      </c>
      <c r="C395" s="60" t="s">
        <v>277</v>
      </c>
      <c r="D395" s="60" t="s">
        <v>275</v>
      </c>
    </row>
    <row r="396" spans="1:4" ht="12.75">
      <c r="A396" s="58"/>
      <c r="B396" s="48"/>
      <c r="C396" s="61"/>
      <c r="D396" s="62"/>
    </row>
    <row r="397" spans="1:4" ht="12.75">
      <c r="A397" s="49" t="s">
        <v>272</v>
      </c>
      <c r="B397" s="43" t="s">
        <v>273</v>
      </c>
      <c r="C397" s="63"/>
      <c r="D397" s="64"/>
    </row>
    <row r="398" spans="1:4" ht="12.75">
      <c r="A398" s="7"/>
      <c r="B398" s="5"/>
      <c r="C398" s="26"/>
      <c r="D398" s="29"/>
    </row>
    <row r="399" spans="1:4" ht="12.75">
      <c r="A399" s="85" t="s">
        <v>548</v>
      </c>
      <c r="B399" s="78" t="s">
        <v>78</v>
      </c>
      <c r="C399" s="63" t="s">
        <v>889</v>
      </c>
      <c r="D399" s="64">
        <v>2</v>
      </c>
    </row>
    <row r="400" spans="1:4" ht="12.75">
      <c r="A400" s="85"/>
      <c r="B400" s="78"/>
      <c r="C400" s="63"/>
      <c r="D400" s="64"/>
    </row>
    <row r="401" spans="1:4" ht="12.75">
      <c r="A401" s="85" t="s">
        <v>548</v>
      </c>
      <c r="B401" s="78" t="s">
        <v>544</v>
      </c>
      <c r="C401" s="63" t="s">
        <v>889</v>
      </c>
      <c r="D401" s="64">
        <v>5</v>
      </c>
    </row>
    <row r="402" spans="1:4" ht="12.75">
      <c r="A402" s="35"/>
      <c r="B402" s="40"/>
      <c r="C402" s="63"/>
      <c r="D402" s="64"/>
    </row>
    <row r="403" spans="1:4" ht="12.75">
      <c r="A403" s="85" t="s">
        <v>548</v>
      </c>
      <c r="B403" s="40" t="s">
        <v>809</v>
      </c>
      <c r="C403" s="63" t="s">
        <v>887</v>
      </c>
      <c r="D403" s="64">
        <v>113</v>
      </c>
    </row>
    <row r="404" spans="1:4" ht="12.75">
      <c r="A404" s="35"/>
      <c r="B404" s="40" t="s">
        <v>810</v>
      </c>
      <c r="C404" s="63"/>
      <c r="D404" s="64"/>
    </row>
    <row r="405" spans="1:4" ht="12.75">
      <c r="A405" s="35"/>
      <c r="B405" s="40"/>
      <c r="C405" s="63"/>
      <c r="D405" s="64"/>
    </row>
    <row r="406" spans="1:4" ht="12.75">
      <c r="A406" s="85" t="s">
        <v>548</v>
      </c>
      <c r="B406" s="40" t="s">
        <v>533</v>
      </c>
      <c r="C406" s="63" t="s">
        <v>231</v>
      </c>
      <c r="D406" s="64">
        <v>22</v>
      </c>
    </row>
    <row r="407" spans="1:4" ht="12.75">
      <c r="A407" s="35"/>
      <c r="B407" s="40"/>
      <c r="C407" s="63"/>
      <c r="D407" s="64"/>
    </row>
    <row r="408" spans="1:4" ht="12.75">
      <c r="A408" s="85" t="s">
        <v>548</v>
      </c>
      <c r="B408" s="40" t="s">
        <v>535</v>
      </c>
      <c r="C408" s="63" t="s">
        <v>232</v>
      </c>
      <c r="D408" s="64">
        <v>6</v>
      </c>
    </row>
    <row r="409" spans="1:4" ht="12.75">
      <c r="A409" s="35"/>
      <c r="B409" s="40"/>
      <c r="C409" s="63"/>
      <c r="D409" s="64"/>
    </row>
    <row r="410" spans="1:4" ht="12.75">
      <c r="A410" s="85" t="s">
        <v>548</v>
      </c>
      <c r="B410" s="40" t="s">
        <v>811</v>
      </c>
      <c r="C410" s="63" t="s">
        <v>887</v>
      </c>
      <c r="D410" s="64">
        <v>36</v>
      </c>
    </row>
    <row r="411" spans="1:4" ht="12.75">
      <c r="A411" s="35"/>
      <c r="B411" s="40"/>
      <c r="C411" s="63"/>
      <c r="D411" s="64"/>
    </row>
    <row r="412" spans="1:4" ht="12.75">
      <c r="A412" s="85" t="s">
        <v>548</v>
      </c>
      <c r="B412" s="40" t="s">
        <v>833</v>
      </c>
      <c r="C412" s="63" t="s">
        <v>229</v>
      </c>
      <c r="D412" s="64">
        <v>12</v>
      </c>
    </row>
    <row r="413" spans="1:4" ht="12.75">
      <c r="A413" s="35"/>
      <c r="B413" s="40"/>
      <c r="C413" s="63"/>
      <c r="D413" s="64"/>
    </row>
    <row r="414" spans="1:4" ht="12.75">
      <c r="A414" s="85" t="s">
        <v>548</v>
      </c>
      <c r="B414" s="40" t="s">
        <v>79</v>
      </c>
      <c r="C414" s="63" t="s">
        <v>834</v>
      </c>
      <c r="D414" s="64">
        <v>3</v>
      </c>
    </row>
    <row r="415" spans="1:4" ht="12.75">
      <c r="A415" s="72"/>
      <c r="B415" s="78" t="s">
        <v>80</v>
      </c>
      <c r="C415" s="63"/>
      <c r="D415" s="64"/>
    </row>
    <row r="416" spans="1:4" ht="12.75">
      <c r="A416" s="85"/>
      <c r="B416" s="40"/>
      <c r="C416" s="63"/>
      <c r="D416" s="64"/>
    </row>
    <row r="417" spans="1:4" ht="12.75">
      <c r="A417" s="85" t="s">
        <v>548</v>
      </c>
      <c r="B417" s="40" t="s">
        <v>835</v>
      </c>
      <c r="C417" s="63" t="s">
        <v>229</v>
      </c>
      <c r="D417" s="64">
        <v>10</v>
      </c>
    </row>
    <row r="418" spans="1:4" ht="12.75">
      <c r="A418" s="35"/>
      <c r="B418" s="40"/>
      <c r="C418" s="63"/>
      <c r="D418" s="64"/>
    </row>
    <row r="419" spans="1:4" ht="12.75">
      <c r="A419" s="85" t="s">
        <v>548</v>
      </c>
      <c r="B419" s="40" t="s">
        <v>536</v>
      </c>
      <c r="C419" s="63" t="s">
        <v>890</v>
      </c>
      <c r="D419" s="64">
        <v>1</v>
      </c>
    </row>
    <row r="420" spans="1:4" ht="12.75">
      <c r="A420" s="35"/>
      <c r="B420" s="89"/>
      <c r="C420" s="63"/>
      <c r="D420" s="64"/>
    </row>
    <row r="421" spans="1:4" ht="12.75">
      <c r="A421" s="35"/>
      <c r="B421" s="40"/>
      <c r="C421" s="63"/>
      <c r="D421" s="64"/>
    </row>
    <row r="422" spans="1:4" ht="12.75">
      <c r="A422" s="85"/>
      <c r="B422" s="40"/>
      <c r="C422" s="63"/>
      <c r="D422" s="64"/>
    </row>
    <row r="423" spans="1:4" ht="12.75">
      <c r="A423" s="35"/>
      <c r="B423" s="89"/>
      <c r="C423" s="63"/>
      <c r="D423" s="64"/>
    </row>
    <row r="424" spans="1:4" ht="12.75">
      <c r="A424" s="35"/>
      <c r="B424" s="89"/>
      <c r="C424" s="63"/>
      <c r="D424" s="64"/>
    </row>
    <row r="425" spans="1:4" ht="12.75">
      <c r="A425" s="74"/>
      <c r="B425" s="47"/>
      <c r="C425" s="66"/>
      <c r="D425" s="67"/>
    </row>
    <row r="426" spans="1:4" ht="12.75">
      <c r="A426" s="82" t="s">
        <v>897</v>
      </c>
      <c r="B426" s="53" t="s">
        <v>898</v>
      </c>
      <c r="C426" s="196" t="s">
        <v>245</v>
      </c>
      <c r="D426" s="197"/>
    </row>
    <row r="427" spans="1:4" ht="12.75">
      <c r="A427" s="42"/>
      <c r="B427" s="43"/>
      <c r="C427" s="43"/>
      <c r="D427" s="68"/>
    </row>
    <row r="428" spans="1:4" ht="12.75">
      <c r="A428" s="42"/>
      <c r="B428" s="43"/>
      <c r="C428" s="43"/>
      <c r="D428" s="68"/>
    </row>
    <row r="429" spans="1:4" ht="12.75">
      <c r="A429" s="32"/>
      <c r="B429" s="53" t="s">
        <v>73</v>
      </c>
      <c r="C429" s="181" t="s">
        <v>121</v>
      </c>
      <c r="D429" s="182"/>
    </row>
    <row r="430" spans="1:4" ht="12.75">
      <c r="A430" s="79" t="s">
        <v>246</v>
      </c>
      <c r="B430" s="76"/>
      <c r="C430" s="192" t="s">
        <v>247</v>
      </c>
      <c r="D430" s="193"/>
    </row>
    <row r="431" spans="1:4" ht="15.75">
      <c r="A431" s="198" t="s">
        <v>701</v>
      </c>
      <c r="B431" s="198"/>
      <c r="C431" s="198"/>
      <c r="D431" s="198"/>
    </row>
    <row r="432" spans="1:4" ht="12.75">
      <c r="A432" s="209" t="s">
        <v>122</v>
      </c>
      <c r="B432" s="209"/>
      <c r="C432" s="209"/>
      <c r="D432" s="209"/>
    </row>
    <row r="433" spans="1:4" ht="12.75">
      <c r="A433" s="69"/>
      <c r="B433" s="69"/>
      <c r="C433" s="69"/>
      <c r="D433" s="69"/>
    </row>
    <row r="434" spans="1:4" ht="12.75">
      <c r="A434" s="69"/>
      <c r="B434" s="69"/>
      <c r="C434" s="73" t="s">
        <v>145</v>
      </c>
      <c r="D434" s="71" t="s">
        <v>295</v>
      </c>
    </row>
    <row r="435" spans="1:4" ht="15.75">
      <c r="A435" s="210" t="s">
        <v>293</v>
      </c>
      <c r="B435" s="211"/>
      <c r="C435" s="211"/>
      <c r="D435" s="212"/>
    </row>
    <row r="436" spans="1:4" ht="15.75">
      <c r="A436" s="213" t="s">
        <v>886</v>
      </c>
      <c r="B436" s="214"/>
      <c r="C436" s="214"/>
      <c r="D436" s="215"/>
    </row>
    <row r="437" spans="1:4" ht="12.75">
      <c r="A437" s="58"/>
      <c r="B437" s="41"/>
      <c r="C437" s="59" t="s">
        <v>274</v>
      </c>
      <c r="D437" s="59"/>
    </row>
    <row r="438" spans="1:4" ht="12.75">
      <c r="A438" s="49"/>
      <c r="B438" s="77" t="s">
        <v>294</v>
      </c>
      <c r="C438" s="60" t="s">
        <v>277</v>
      </c>
      <c r="D438" s="60" t="s">
        <v>275</v>
      </c>
    </row>
    <row r="439" spans="1:4" ht="12.75">
      <c r="A439" s="58"/>
      <c r="B439" s="48"/>
      <c r="C439" s="61"/>
      <c r="D439" s="62"/>
    </row>
    <row r="440" spans="1:4" ht="12.75">
      <c r="A440" s="85"/>
      <c r="B440" s="40"/>
      <c r="C440" s="63"/>
      <c r="D440" s="64"/>
    </row>
    <row r="441" spans="1:4" ht="12.75">
      <c r="A441" s="85" t="s">
        <v>548</v>
      </c>
      <c r="B441" s="40" t="s">
        <v>836</v>
      </c>
      <c r="C441" s="63" t="s">
        <v>890</v>
      </c>
      <c r="D441" s="64">
        <v>16000</v>
      </c>
    </row>
    <row r="442" spans="1:4" ht="12.75">
      <c r="A442" s="35"/>
      <c r="B442" s="40"/>
      <c r="C442" s="63"/>
      <c r="D442" s="64"/>
    </row>
    <row r="443" spans="1:4" ht="12.75">
      <c r="A443" s="85" t="s">
        <v>548</v>
      </c>
      <c r="B443" s="40" t="s">
        <v>537</v>
      </c>
      <c r="C443" s="63" t="s">
        <v>386</v>
      </c>
      <c r="D443" s="64">
        <v>400</v>
      </c>
    </row>
    <row r="444" spans="1:4" ht="12.75">
      <c r="A444" s="85"/>
      <c r="B444" s="40"/>
      <c r="C444" s="63"/>
      <c r="D444" s="64"/>
    </row>
    <row r="445" spans="1:4" ht="12.75">
      <c r="A445" s="85" t="s">
        <v>548</v>
      </c>
      <c r="B445" s="78" t="s">
        <v>545</v>
      </c>
      <c r="C445" s="63" t="s">
        <v>889</v>
      </c>
      <c r="D445" s="64">
        <v>2</v>
      </c>
    </row>
    <row r="446" spans="1:4" ht="12.75">
      <c r="A446" s="85"/>
      <c r="B446" s="43"/>
      <c r="C446" s="63"/>
      <c r="D446" s="64"/>
    </row>
    <row r="447" spans="1:4" ht="12.75">
      <c r="A447" s="85" t="s">
        <v>548</v>
      </c>
      <c r="B447" s="40" t="s">
        <v>546</v>
      </c>
      <c r="C447" s="63" t="s">
        <v>892</v>
      </c>
      <c r="D447" s="64">
        <v>5</v>
      </c>
    </row>
    <row r="448" spans="1:4" ht="12.75">
      <c r="A448" s="35"/>
      <c r="B448" s="40"/>
      <c r="C448" s="63"/>
      <c r="D448" s="64"/>
    </row>
    <row r="449" spans="1:4" ht="12.75">
      <c r="A449" s="85" t="s">
        <v>548</v>
      </c>
      <c r="B449" s="40" t="s">
        <v>817</v>
      </c>
      <c r="C449" s="63" t="s">
        <v>226</v>
      </c>
      <c r="D449" s="64">
        <v>45</v>
      </c>
    </row>
    <row r="450" spans="1:4" ht="12.75">
      <c r="A450" s="35"/>
      <c r="B450" s="89" t="s">
        <v>818</v>
      </c>
      <c r="C450" s="63"/>
      <c r="D450" s="64"/>
    </row>
    <row r="451" spans="1:4" ht="12.75">
      <c r="A451" s="35"/>
      <c r="B451" s="89"/>
      <c r="C451" s="63"/>
      <c r="D451" s="64"/>
    </row>
    <row r="452" spans="1:4" ht="12.75">
      <c r="A452" s="85" t="s">
        <v>548</v>
      </c>
      <c r="B452" s="40" t="s">
        <v>812</v>
      </c>
      <c r="C452" s="63" t="s">
        <v>229</v>
      </c>
      <c r="D452" s="64">
        <v>166</v>
      </c>
    </row>
    <row r="453" spans="1:4" ht="12.75">
      <c r="A453" s="35"/>
      <c r="B453" s="40" t="s">
        <v>813</v>
      </c>
      <c r="C453" s="63"/>
      <c r="D453" s="64"/>
    </row>
    <row r="454" spans="1:4" ht="12.75">
      <c r="A454" s="85"/>
      <c r="B454" s="40"/>
      <c r="C454" s="63"/>
      <c r="D454" s="64"/>
    </row>
    <row r="455" spans="1:4" ht="12.75">
      <c r="A455" s="85" t="s">
        <v>548</v>
      </c>
      <c r="B455" s="40" t="s">
        <v>837</v>
      </c>
      <c r="C455" s="63" t="s">
        <v>229</v>
      </c>
      <c r="D455" s="64">
        <v>120</v>
      </c>
    </row>
    <row r="456" spans="1:4" ht="12.75">
      <c r="A456" s="35"/>
      <c r="B456" s="40"/>
      <c r="C456" s="63"/>
      <c r="D456" s="64"/>
    </row>
    <row r="457" spans="1:4" ht="12.75">
      <c r="A457" s="85" t="s">
        <v>548</v>
      </c>
      <c r="B457" s="40" t="s">
        <v>839</v>
      </c>
      <c r="C457" s="63" t="s">
        <v>788</v>
      </c>
      <c r="D457" s="64">
        <v>120</v>
      </c>
    </row>
    <row r="458" spans="1:4" ht="12.75">
      <c r="A458" s="35"/>
      <c r="B458" s="40"/>
      <c r="C458" s="63"/>
      <c r="D458" s="64"/>
    </row>
    <row r="459" spans="1:4" ht="12.75">
      <c r="A459" s="85" t="s">
        <v>548</v>
      </c>
      <c r="B459" s="40" t="s">
        <v>812</v>
      </c>
      <c r="C459" s="63" t="s">
        <v>229</v>
      </c>
      <c r="D459" s="64">
        <v>260</v>
      </c>
    </row>
    <row r="460" spans="1:4" ht="12.75">
      <c r="A460" s="35"/>
      <c r="B460" s="40" t="s">
        <v>814</v>
      </c>
      <c r="C460" s="63"/>
      <c r="D460" s="64"/>
    </row>
    <row r="461" spans="1:4" ht="12.75">
      <c r="A461" s="35"/>
      <c r="B461" s="40"/>
      <c r="C461" s="63"/>
      <c r="D461" s="64"/>
    </row>
    <row r="462" spans="1:4" ht="12.75">
      <c r="A462" s="85" t="s">
        <v>548</v>
      </c>
      <c r="B462" s="40" t="s">
        <v>838</v>
      </c>
      <c r="C462" s="63" t="s">
        <v>229</v>
      </c>
      <c r="D462" s="64">
        <v>29</v>
      </c>
    </row>
    <row r="463" spans="1:4" ht="12.75">
      <c r="A463" s="35"/>
      <c r="B463" s="40"/>
      <c r="C463" s="63"/>
      <c r="D463" s="64"/>
    </row>
    <row r="464" spans="1:4" ht="12.75">
      <c r="A464" s="85" t="s">
        <v>548</v>
      </c>
      <c r="B464" s="40" t="s">
        <v>547</v>
      </c>
      <c r="C464" s="63" t="s">
        <v>229</v>
      </c>
      <c r="D464" s="64">
        <v>326</v>
      </c>
    </row>
    <row r="465" spans="1:4" ht="12.75">
      <c r="A465" s="35"/>
      <c r="B465" s="40"/>
      <c r="C465" s="63"/>
      <c r="D465" s="64"/>
    </row>
    <row r="466" spans="1:4" ht="12.75">
      <c r="A466" s="35"/>
      <c r="B466" s="40"/>
      <c r="C466" s="63"/>
      <c r="D466" s="64"/>
    </row>
    <row r="467" spans="1:4" ht="12.75">
      <c r="A467" s="85"/>
      <c r="B467" s="40"/>
      <c r="C467" s="63"/>
      <c r="D467" s="64"/>
    </row>
    <row r="468" spans="1:4" ht="12.75">
      <c r="A468" s="74"/>
      <c r="B468" s="47"/>
      <c r="C468" s="66"/>
      <c r="D468" s="67"/>
    </row>
    <row r="469" spans="1:4" ht="12.75">
      <c r="A469" s="82" t="s">
        <v>897</v>
      </c>
      <c r="B469" s="53" t="s">
        <v>898</v>
      </c>
      <c r="C469" s="196" t="s">
        <v>245</v>
      </c>
      <c r="D469" s="197"/>
    </row>
    <row r="470" spans="1:4" ht="12.75">
      <c r="A470" s="42"/>
      <c r="B470" s="43"/>
      <c r="C470" s="43"/>
      <c r="D470" s="68"/>
    </row>
    <row r="471" spans="1:4" ht="12.75">
      <c r="A471" s="42"/>
      <c r="B471" s="43"/>
      <c r="C471" s="43"/>
      <c r="D471" s="68"/>
    </row>
    <row r="472" spans="1:4" ht="12.75">
      <c r="A472" s="32"/>
      <c r="B472" s="53" t="s">
        <v>73</v>
      </c>
      <c r="C472" s="181" t="s">
        <v>121</v>
      </c>
      <c r="D472" s="182"/>
    </row>
    <row r="473" spans="1:4" ht="12.75">
      <c r="A473" s="79" t="s">
        <v>246</v>
      </c>
      <c r="B473" s="76"/>
      <c r="C473" s="192" t="s">
        <v>247</v>
      </c>
      <c r="D473" s="193"/>
    </row>
    <row r="474" spans="1:4" ht="15.75">
      <c r="A474" s="198" t="s">
        <v>701</v>
      </c>
      <c r="B474" s="198"/>
      <c r="C474" s="198"/>
      <c r="D474" s="198"/>
    </row>
    <row r="475" spans="1:4" ht="12.75">
      <c r="A475" s="209" t="s">
        <v>122</v>
      </c>
      <c r="B475" s="209"/>
      <c r="C475" s="209"/>
      <c r="D475" s="209"/>
    </row>
    <row r="476" spans="1:4" ht="12.75">
      <c r="A476" s="69"/>
      <c r="B476" s="69"/>
      <c r="C476" s="69"/>
      <c r="D476" s="69"/>
    </row>
    <row r="477" spans="1:4" ht="12.75">
      <c r="A477" s="69"/>
      <c r="B477" s="69"/>
      <c r="C477" s="73" t="s">
        <v>146</v>
      </c>
      <c r="D477" s="71" t="s">
        <v>295</v>
      </c>
    </row>
    <row r="478" spans="1:4" ht="15.75">
      <c r="A478" s="210" t="s">
        <v>293</v>
      </c>
      <c r="B478" s="211"/>
      <c r="C478" s="211"/>
      <c r="D478" s="212"/>
    </row>
    <row r="479" spans="1:4" ht="15.75">
      <c r="A479" s="213" t="s">
        <v>886</v>
      </c>
      <c r="B479" s="214"/>
      <c r="C479" s="214"/>
      <c r="D479" s="215"/>
    </row>
    <row r="480" spans="1:4" ht="12.75">
      <c r="A480" s="58"/>
      <c r="B480" s="41"/>
      <c r="C480" s="59" t="s">
        <v>274</v>
      </c>
      <c r="D480" s="59"/>
    </row>
    <row r="481" spans="1:4" ht="12.75">
      <c r="A481" s="49"/>
      <c r="B481" s="77" t="s">
        <v>294</v>
      </c>
      <c r="C481" s="60" t="s">
        <v>277</v>
      </c>
      <c r="D481" s="60" t="s">
        <v>275</v>
      </c>
    </row>
    <row r="482" spans="1:4" ht="12.75">
      <c r="A482" s="58"/>
      <c r="B482" s="48"/>
      <c r="C482" s="61"/>
      <c r="D482" s="62"/>
    </row>
    <row r="483" spans="1:4" ht="12.75">
      <c r="A483" s="85" t="s">
        <v>548</v>
      </c>
      <c r="B483" s="40" t="s">
        <v>815</v>
      </c>
      <c r="C483" s="63" t="s">
        <v>227</v>
      </c>
      <c r="D483" s="64">
        <v>26</v>
      </c>
    </row>
    <row r="484" spans="1:4" ht="12.75">
      <c r="A484" s="35"/>
      <c r="B484" s="40" t="s">
        <v>816</v>
      </c>
      <c r="C484" s="63"/>
      <c r="D484" s="64"/>
    </row>
    <row r="485" spans="1:4" ht="12.75">
      <c r="A485" s="35"/>
      <c r="B485" s="40"/>
      <c r="C485" s="63"/>
      <c r="D485" s="64"/>
    </row>
    <row r="486" spans="1:4" ht="12.75">
      <c r="A486" s="85" t="s">
        <v>548</v>
      </c>
      <c r="B486" s="40" t="s">
        <v>840</v>
      </c>
      <c r="C486" s="63" t="s">
        <v>230</v>
      </c>
      <c r="D486" s="64">
        <v>1</v>
      </c>
    </row>
    <row r="487" spans="1:4" ht="12.75">
      <c r="A487" s="35"/>
      <c r="B487" s="40"/>
      <c r="C487" s="63"/>
      <c r="D487" s="64"/>
    </row>
    <row r="488" spans="1:4" ht="12.75">
      <c r="A488" s="85" t="s">
        <v>548</v>
      </c>
      <c r="B488" s="40" t="s">
        <v>841</v>
      </c>
      <c r="C488" s="63" t="s">
        <v>842</v>
      </c>
      <c r="D488" s="64">
        <v>50</v>
      </c>
    </row>
    <row r="489" spans="1:4" ht="12.75">
      <c r="A489" s="35"/>
      <c r="B489" s="89"/>
      <c r="C489" s="63"/>
      <c r="D489" s="64"/>
    </row>
    <row r="490" spans="1:4" ht="12.75">
      <c r="A490" s="85" t="s">
        <v>548</v>
      </c>
      <c r="B490" s="78" t="s">
        <v>843</v>
      </c>
      <c r="C490" s="63" t="s">
        <v>905</v>
      </c>
      <c r="D490" s="64">
        <v>1600</v>
      </c>
    </row>
    <row r="491" spans="1:4" ht="12.75">
      <c r="A491" s="35"/>
      <c r="B491" s="89" t="s">
        <v>844</v>
      </c>
      <c r="C491" s="63"/>
      <c r="D491" s="64"/>
    </row>
    <row r="492" spans="1:4" ht="12.75">
      <c r="A492" s="35"/>
      <c r="B492" s="40"/>
      <c r="C492" s="63"/>
      <c r="D492" s="64"/>
    </row>
    <row r="493" spans="1:4" ht="12.75">
      <c r="A493" s="85" t="s">
        <v>548</v>
      </c>
      <c r="B493" s="78" t="s">
        <v>81</v>
      </c>
      <c r="C493" s="63" t="s">
        <v>842</v>
      </c>
      <c r="D493" s="64">
        <v>45</v>
      </c>
    </row>
    <row r="494" spans="1:4" ht="12.75">
      <c r="A494" s="35"/>
      <c r="B494" s="89" t="s">
        <v>819</v>
      </c>
      <c r="C494" s="63"/>
      <c r="D494" s="64"/>
    </row>
    <row r="495" spans="1:4" ht="12.75">
      <c r="A495" s="35"/>
      <c r="B495" s="40"/>
      <c r="C495" s="63"/>
      <c r="D495" s="64"/>
    </row>
    <row r="496" spans="1:4" ht="12.75">
      <c r="A496" s="85" t="s">
        <v>548</v>
      </c>
      <c r="B496" s="78" t="s">
        <v>820</v>
      </c>
      <c r="C496" s="63" t="s">
        <v>842</v>
      </c>
      <c r="D496" s="64">
        <v>45</v>
      </c>
    </row>
    <row r="497" spans="1:4" ht="12.75">
      <c r="A497" s="35"/>
      <c r="B497" s="89" t="s">
        <v>821</v>
      </c>
      <c r="C497" s="63"/>
      <c r="D497" s="64"/>
    </row>
    <row r="498" spans="1:4" ht="12.75">
      <c r="A498" s="35"/>
      <c r="B498" s="40"/>
      <c r="C498" s="63"/>
      <c r="D498" s="64"/>
    </row>
    <row r="499" spans="1:4" ht="12.75">
      <c r="A499" s="85" t="s">
        <v>548</v>
      </c>
      <c r="B499" s="78" t="s">
        <v>822</v>
      </c>
      <c r="C499" s="63" t="s">
        <v>231</v>
      </c>
      <c r="D499" s="64">
        <v>10</v>
      </c>
    </row>
    <row r="500" spans="1:4" ht="12.75">
      <c r="A500" s="35"/>
      <c r="B500" s="89"/>
      <c r="C500" s="63"/>
      <c r="D500" s="64"/>
    </row>
    <row r="501" spans="1:4" ht="12.75">
      <c r="A501" s="85" t="s">
        <v>548</v>
      </c>
      <c r="B501" s="89" t="s">
        <v>823</v>
      </c>
      <c r="C501" s="63" t="s">
        <v>798</v>
      </c>
      <c r="D501" s="64">
        <v>90</v>
      </c>
    </row>
    <row r="502" spans="1:4" ht="12.75">
      <c r="A502" s="85"/>
      <c r="B502" s="78"/>
      <c r="C502" s="63"/>
      <c r="D502" s="64"/>
    </row>
    <row r="503" spans="1:4" ht="12.75">
      <c r="A503" s="35"/>
      <c r="B503" s="89"/>
      <c r="C503" s="63"/>
      <c r="D503" s="64"/>
    </row>
    <row r="504" spans="1:4" ht="12.75">
      <c r="A504" s="85"/>
      <c r="B504" s="89"/>
      <c r="C504" s="63"/>
      <c r="D504" s="64"/>
    </row>
    <row r="505" spans="1:4" ht="12.75">
      <c r="A505" s="85"/>
      <c r="B505" s="78"/>
      <c r="C505" s="63"/>
      <c r="D505" s="64"/>
    </row>
    <row r="506" spans="1:4" ht="12.75">
      <c r="A506" s="35"/>
      <c r="B506" s="89"/>
      <c r="C506" s="63"/>
      <c r="D506" s="64"/>
    </row>
    <row r="507" spans="1:4" ht="12.75">
      <c r="A507" s="35"/>
      <c r="B507" s="40"/>
      <c r="C507" s="63"/>
      <c r="D507" s="64"/>
    </row>
    <row r="508" spans="1:4" ht="12.75">
      <c r="A508" s="85"/>
      <c r="B508" s="78"/>
      <c r="C508" s="63"/>
      <c r="D508" s="64"/>
    </row>
    <row r="509" spans="1:4" ht="12.75">
      <c r="A509" s="35"/>
      <c r="B509" s="89"/>
      <c r="C509" s="63"/>
      <c r="D509" s="64"/>
    </row>
    <row r="510" spans="1:4" ht="12.75">
      <c r="A510" s="35"/>
      <c r="B510" s="40"/>
      <c r="C510" s="63"/>
      <c r="D510" s="64"/>
    </row>
    <row r="511" spans="1:4" ht="12.75">
      <c r="A511" s="74"/>
      <c r="B511" s="47"/>
      <c r="C511" s="66"/>
      <c r="D511" s="67"/>
    </row>
    <row r="512" spans="1:4" ht="12.75">
      <c r="A512" s="82" t="s">
        <v>897</v>
      </c>
      <c r="B512" s="53" t="s">
        <v>898</v>
      </c>
      <c r="C512" s="196" t="s">
        <v>245</v>
      </c>
      <c r="D512" s="197"/>
    </row>
    <row r="513" spans="1:4" ht="12.75">
      <c r="A513" s="42"/>
      <c r="B513" s="43"/>
      <c r="C513" s="43"/>
      <c r="D513" s="68"/>
    </row>
    <row r="514" spans="1:4" ht="12.75">
      <c r="A514" s="42"/>
      <c r="B514" s="43"/>
      <c r="C514" s="43"/>
      <c r="D514" s="68"/>
    </row>
    <row r="515" spans="1:4" ht="12.75">
      <c r="A515" s="32"/>
      <c r="B515" s="53" t="s">
        <v>73</v>
      </c>
      <c r="C515" s="181" t="s">
        <v>121</v>
      </c>
      <c r="D515" s="182"/>
    </row>
    <row r="516" spans="1:4" ht="12.75">
      <c r="A516" s="79" t="s">
        <v>246</v>
      </c>
      <c r="B516" s="76"/>
      <c r="C516" s="192" t="s">
        <v>247</v>
      </c>
      <c r="D516" s="193"/>
    </row>
  </sheetData>
  <sheetProtection/>
  <mergeCells count="84">
    <mergeCell ref="A49:D49"/>
    <mergeCell ref="C82:D82"/>
    <mergeCell ref="C39:D39"/>
    <mergeCell ref="C42:D42"/>
    <mergeCell ref="C43:D43"/>
    <mergeCell ref="A44:D44"/>
    <mergeCell ref="A45:D45"/>
    <mergeCell ref="A48:D48"/>
    <mergeCell ref="C512:D512"/>
    <mergeCell ref="C515:D515"/>
    <mergeCell ref="C516:D516"/>
    <mergeCell ref="A307:D307"/>
    <mergeCell ref="C340:D340"/>
    <mergeCell ref="C343:D343"/>
    <mergeCell ref="C383:D383"/>
    <mergeCell ref="C386:D386"/>
    <mergeCell ref="C387:D387"/>
    <mergeCell ref="C344:D344"/>
    <mergeCell ref="A259:D259"/>
    <mergeCell ref="A302:D302"/>
    <mergeCell ref="A263:D263"/>
    <mergeCell ref="A264:D264"/>
    <mergeCell ref="C297:D297"/>
    <mergeCell ref="C300:D300"/>
    <mergeCell ref="A221:D221"/>
    <mergeCell ref="C254:D254"/>
    <mergeCell ref="A345:D345"/>
    <mergeCell ref="A349:D349"/>
    <mergeCell ref="A346:D346"/>
    <mergeCell ref="C257:D257"/>
    <mergeCell ref="C258:D258"/>
    <mergeCell ref="A260:D260"/>
    <mergeCell ref="A303:D303"/>
    <mergeCell ref="A306:D306"/>
    <mergeCell ref="A220:D220"/>
    <mergeCell ref="A178:D178"/>
    <mergeCell ref="C211:D211"/>
    <mergeCell ref="C214:D214"/>
    <mergeCell ref="C215:D215"/>
    <mergeCell ref="A216:D216"/>
    <mergeCell ref="A217:D217"/>
    <mergeCell ref="C172:D172"/>
    <mergeCell ref="A173:D173"/>
    <mergeCell ref="A134:D134"/>
    <mergeCell ref="A177:D177"/>
    <mergeCell ref="A135:D135"/>
    <mergeCell ref="C168:D168"/>
    <mergeCell ref="C171:D171"/>
    <mergeCell ref="A174:D174"/>
    <mergeCell ref="C128:D128"/>
    <mergeCell ref="C129:D129"/>
    <mergeCell ref="A130:D130"/>
    <mergeCell ref="A91:D91"/>
    <mergeCell ref="A1:D1"/>
    <mergeCell ref="A2:D2"/>
    <mergeCell ref="A5:D5"/>
    <mergeCell ref="A6:D6"/>
    <mergeCell ref="A92:D92"/>
    <mergeCell ref="C125:D125"/>
    <mergeCell ref="A389:D389"/>
    <mergeCell ref="C301:D301"/>
    <mergeCell ref="A350:D350"/>
    <mergeCell ref="A392:D392"/>
    <mergeCell ref="A87:D87"/>
    <mergeCell ref="C85:D85"/>
    <mergeCell ref="C86:D86"/>
    <mergeCell ref="A388:D388"/>
    <mergeCell ref="A88:D88"/>
    <mergeCell ref="A131:D131"/>
    <mergeCell ref="A431:D431"/>
    <mergeCell ref="A432:D432"/>
    <mergeCell ref="A435:D435"/>
    <mergeCell ref="A436:D436"/>
    <mergeCell ref="A393:D393"/>
    <mergeCell ref="C426:D426"/>
    <mergeCell ref="C429:D429"/>
    <mergeCell ref="C430:D430"/>
    <mergeCell ref="A475:D475"/>
    <mergeCell ref="A478:D478"/>
    <mergeCell ref="A479:D479"/>
    <mergeCell ref="C469:D469"/>
    <mergeCell ref="C472:D472"/>
    <mergeCell ref="C473:D473"/>
    <mergeCell ref="A474:D474"/>
  </mergeCells>
  <printOptions/>
  <pageMargins left="0.5905511811023623" right="0.3937007874015748" top="0.3937007874015748" bottom="0.3937007874015748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7">
      <selection activeCell="F26" sqref="F26"/>
    </sheetView>
  </sheetViews>
  <sheetFormatPr defaultColWidth="11.421875" defaultRowHeight="12.75"/>
  <cols>
    <col min="10" max="10" width="9.28125" style="0" customWidth="1"/>
    <col min="11" max="11" width="3.28125" style="0" customWidth="1"/>
  </cols>
  <sheetData>
    <row r="1" spans="1:11" ht="12.75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 ht="12.75">
      <c r="A2" s="158"/>
      <c r="B2" s="138"/>
      <c r="C2" s="138"/>
      <c r="D2" s="138"/>
      <c r="E2" s="138"/>
      <c r="F2" s="138"/>
      <c r="G2" s="138"/>
      <c r="H2" s="138"/>
      <c r="I2" s="139"/>
      <c r="J2" s="139"/>
      <c r="K2" s="159"/>
    </row>
    <row r="3" spans="1:11" ht="12.75">
      <c r="A3" s="158"/>
      <c r="B3" s="138"/>
      <c r="C3" s="138"/>
      <c r="D3" s="138"/>
      <c r="E3" s="138"/>
      <c r="F3" s="138"/>
      <c r="G3" s="138"/>
      <c r="H3" s="138"/>
      <c r="I3" s="139"/>
      <c r="J3" s="139"/>
      <c r="K3" s="159"/>
    </row>
    <row r="4" spans="1:11" ht="12.75">
      <c r="A4" s="158"/>
      <c r="B4" s="138"/>
      <c r="C4" s="138"/>
      <c r="D4" s="138"/>
      <c r="E4" s="138"/>
      <c r="F4" s="138"/>
      <c r="G4" s="138"/>
      <c r="H4" s="138"/>
      <c r="I4" s="139"/>
      <c r="J4" s="139"/>
      <c r="K4" s="159"/>
    </row>
    <row r="5" spans="1:11" ht="12.75">
      <c r="A5" s="158"/>
      <c r="B5" s="138"/>
      <c r="C5" s="138"/>
      <c r="D5" s="138"/>
      <c r="E5" s="138"/>
      <c r="F5" s="138"/>
      <c r="G5" s="138"/>
      <c r="H5" s="138"/>
      <c r="I5" s="139"/>
      <c r="J5" s="139"/>
      <c r="K5" s="159"/>
    </row>
    <row r="6" spans="1:11" ht="12.75">
      <c r="A6" s="158"/>
      <c r="B6" s="138"/>
      <c r="C6" s="138"/>
      <c r="D6" s="138"/>
      <c r="E6" s="138"/>
      <c r="F6" s="138"/>
      <c r="G6" s="138"/>
      <c r="H6" s="138"/>
      <c r="I6" s="139"/>
      <c r="J6" s="139"/>
      <c r="K6" s="159"/>
    </row>
    <row r="7" spans="1:11" ht="12.75">
      <c r="A7" s="158"/>
      <c r="B7" s="138"/>
      <c r="C7" s="138"/>
      <c r="D7" s="138"/>
      <c r="E7" s="138"/>
      <c r="F7" s="138"/>
      <c r="G7" s="138"/>
      <c r="H7" s="138"/>
      <c r="I7" s="139"/>
      <c r="J7" s="139"/>
      <c r="K7" s="159"/>
    </row>
    <row r="8" spans="1:11" ht="12.75">
      <c r="A8" s="160"/>
      <c r="B8" s="140"/>
      <c r="C8" s="140"/>
      <c r="D8" s="140"/>
      <c r="E8" s="140"/>
      <c r="F8" s="140"/>
      <c r="G8" s="140"/>
      <c r="H8" s="140"/>
      <c r="I8" s="141"/>
      <c r="J8" s="141"/>
      <c r="K8" s="161"/>
    </row>
    <row r="9" spans="1:11" ht="12.75">
      <c r="A9" s="160"/>
      <c r="B9" s="140"/>
      <c r="C9" s="140"/>
      <c r="D9" s="140"/>
      <c r="E9" s="140"/>
      <c r="F9" s="140"/>
      <c r="G9" s="140"/>
      <c r="H9" s="140"/>
      <c r="I9" s="141"/>
      <c r="J9" s="141"/>
      <c r="K9" s="161"/>
    </row>
    <row r="10" spans="1:11" ht="12.75">
      <c r="A10" s="160"/>
      <c r="B10" s="140"/>
      <c r="C10" s="140"/>
      <c r="D10" s="140"/>
      <c r="E10" s="140"/>
      <c r="F10" s="140"/>
      <c r="G10" s="140"/>
      <c r="H10" s="140"/>
      <c r="I10" s="141"/>
      <c r="J10" s="141"/>
      <c r="K10" s="161"/>
    </row>
    <row r="11" spans="1:11" ht="12.75">
      <c r="A11" s="162"/>
      <c r="B11" s="142"/>
      <c r="C11" s="142"/>
      <c r="D11" s="142"/>
      <c r="E11" s="142"/>
      <c r="F11" s="142"/>
      <c r="G11" s="142"/>
      <c r="H11" s="142"/>
      <c r="I11" s="142"/>
      <c r="J11" s="142"/>
      <c r="K11" s="163"/>
    </row>
    <row r="12" spans="1:11" ht="12.75">
      <c r="A12" s="162"/>
      <c r="B12" s="142"/>
      <c r="C12" s="142"/>
      <c r="D12" s="142"/>
      <c r="E12" s="142"/>
      <c r="F12" s="142"/>
      <c r="G12" s="142"/>
      <c r="H12" s="142"/>
      <c r="I12" s="142"/>
      <c r="J12" s="142"/>
      <c r="K12" s="163"/>
    </row>
    <row r="13" spans="1:11" ht="12.75">
      <c r="A13" s="164"/>
      <c r="B13" s="141"/>
      <c r="C13" s="141"/>
      <c r="D13" s="141"/>
      <c r="E13" s="141"/>
      <c r="F13" s="141"/>
      <c r="G13" s="141"/>
      <c r="H13" s="141"/>
      <c r="I13" s="141"/>
      <c r="J13" s="141"/>
      <c r="K13" s="161"/>
    </row>
    <row r="14" spans="1:11" ht="12.75">
      <c r="A14" s="164"/>
      <c r="B14" s="141"/>
      <c r="C14" s="141"/>
      <c r="D14" s="141"/>
      <c r="E14" s="141"/>
      <c r="F14" s="141"/>
      <c r="G14" s="141"/>
      <c r="H14" s="141"/>
      <c r="I14" s="141"/>
      <c r="J14" s="141"/>
      <c r="K14" s="161"/>
    </row>
    <row r="15" spans="1:11" ht="12.75" customHeight="1">
      <c r="A15" s="165"/>
      <c r="B15" s="143"/>
      <c r="C15" s="143"/>
      <c r="D15" s="143"/>
      <c r="E15" s="143"/>
      <c r="F15" s="143"/>
      <c r="G15" s="143"/>
      <c r="H15" s="143"/>
      <c r="I15" s="143"/>
      <c r="J15" s="143"/>
      <c r="K15" s="166"/>
    </row>
    <row r="16" spans="1:11" ht="37.5">
      <c r="A16" s="167" t="s">
        <v>901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68"/>
    </row>
    <row r="17" spans="1:11" ht="37.5">
      <c r="A17" s="167">
        <v>2010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68"/>
    </row>
    <row r="18" spans="1:11" ht="23.25">
      <c r="A18" s="165"/>
      <c r="B18" s="143"/>
      <c r="C18" s="143"/>
      <c r="D18" s="143"/>
      <c r="E18" s="143"/>
      <c r="F18" s="143"/>
      <c r="G18" s="143"/>
      <c r="H18" s="143"/>
      <c r="I18" s="143"/>
      <c r="J18" s="143"/>
      <c r="K18" s="166"/>
    </row>
    <row r="19" spans="1:11" ht="12.75">
      <c r="A19" s="164"/>
      <c r="B19" s="141"/>
      <c r="C19" s="141"/>
      <c r="D19" s="141"/>
      <c r="E19" s="141"/>
      <c r="F19" s="141"/>
      <c r="G19" s="141"/>
      <c r="H19" s="141"/>
      <c r="I19" s="141"/>
      <c r="J19" s="141"/>
      <c r="K19" s="161"/>
    </row>
    <row r="20" spans="1:11" ht="12.75">
      <c r="A20" s="162"/>
      <c r="B20" s="142"/>
      <c r="C20" s="142"/>
      <c r="D20" s="142"/>
      <c r="E20" s="142"/>
      <c r="F20" s="142"/>
      <c r="G20" s="142"/>
      <c r="H20" s="142"/>
      <c r="I20" s="142"/>
      <c r="J20" s="142"/>
      <c r="K20" s="163"/>
    </row>
    <row r="21" spans="1:11" ht="12.75">
      <c r="A21" s="162"/>
      <c r="B21" s="142"/>
      <c r="C21" s="142"/>
      <c r="D21" s="142"/>
      <c r="E21" s="142"/>
      <c r="F21" s="142"/>
      <c r="G21" s="142"/>
      <c r="H21" s="142"/>
      <c r="I21" s="142"/>
      <c r="J21" s="142"/>
      <c r="K21" s="163"/>
    </row>
    <row r="22" spans="1:11" ht="12.75">
      <c r="A22" s="162"/>
      <c r="B22" s="142"/>
      <c r="C22" s="142"/>
      <c r="D22" s="142"/>
      <c r="E22" s="142"/>
      <c r="F22" s="142"/>
      <c r="G22" s="142"/>
      <c r="H22" s="142"/>
      <c r="I22" s="142"/>
      <c r="J22" s="142"/>
      <c r="K22" s="163"/>
    </row>
    <row r="23" spans="1:11" ht="12.75">
      <c r="A23" s="162"/>
      <c r="B23" s="142"/>
      <c r="C23" s="142"/>
      <c r="D23" s="142"/>
      <c r="E23" s="142"/>
      <c r="F23" s="142"/>
      <c r="G23" s="142"/>
      <c r="H23" s="142"/>
      <c r="I23" s="142"/>
      <c r="J23" s="142"/>
      <c r="K23" s="163"/>
    </row>
    <row r="24" spans="1:11" ht="12.75">
      <c r="A24" s="162"/>
      <c r="B24" s="142"/>
      <c r="C24" s="142"/>
      <c r="D24" s="142"/>
      <c r="E24" s="142"/>
      <c r="F24" s="142"/>
      <c r="G24" s="142"/>
      <c r="H24" s="142"/>
      <c r="I24" s="142"/>
      <c r="J24" s="142"/>
      <c r="K24" s="163"/>
    </row>
    <row r="25" spans="1:11" ht="12.75">
      <c r="A25" s="162"/>
      <c r="B25" s="142"/>
      <c r="C25" s="142"/>
      <c r="D25" s="142"/>
      <c r="E25" s="142"/>
      <c r="F25" s="142"/>
      <c r="G25" s="142"/>
      <c r="H25" s="142"/>
      <c r="I25" s="142"/>
      <c r="J25" s="142"/>
      <c r="K25" s="163"/>
    </row>
    <row r="26" spans="1:11" ht="12.75">
      <c r="A26" s="162"/>
      <c r="B26" s="142"/>
      <c r="C26" s="142"/>
      <c r="D26" s="142"/>
      <c r="E26" s="142"/>
      <c r="F26" s="142"/>
      <c r="G26" s="142"/>
      <c r="H26" s="142"/>
      <c r="I26" s="142"/>
      <c r="J26" s="142"/>
      <c r="K26" s="163"/>
    </row>
    <row r="27" spans="1:11" ht="20.25">
      <c r="A27" s="169"/>
      <c r="B27" s="145"/>
      <c r="C27" s="145"/>
      <c r="D27" s="145"/>
      <c r="E27" s="145"/>
      <c r="F27" s="145"/>
      <c r="G27" s="145"/>
      <c r="H27" s="216" t="s">
        <v>127</v>
      </c>
      <c r="I27" s="216"/>
      <c r="J27" s="216"/>
      <c r="K27" s="217"/>
    </row>
    <row r="28" spans="1:11" ht="12.75">
      <c r="A28" s="162"/>
      <c r="B28" s="142"/>
      <c r="C28" s="142"/>
      <c r="D28" s="142"/>
      <c r="E28" s="142"/>
      <c r="F28" s="142"/>
      <c r="G28" s="142"/>
      <c r="H28" s="142"/>
      <c r="I28" s="142"/>
      <c r="J28" s="142"/>
      <c r="K28" s="163"/>
    </row>
    <row r="29" spans="1:11" ht="13.5" thickBot="1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2"/>
    </row>
  </sheetData>
  <sheetProtection/>
  <mergeCells count="1">
    <mergeCell ref="H27:K27"/>
  </mergeCells>
  <printOptions horizontalCentered="1" verticalCentered="1"/>
  <pageMargins left="0.984251968503937" right="0.5905511811023623" top="0.984251968503937" bottom="0.984251968503937" header="0" footer="0"/>
  <pageSetup horizontalDpi="300" verticalDpi="300" orientation="landscape" r:id="rId3"/>
  <legacyDrawing r:id="rId2"/>
  <oleObjects>
    <oleObject progId="CDraw5" shapeId="5415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bety</dc:creator>
  <cp:keywords/>
  <dc:description/>
  <cp:lastModifiedBy>Adelina Orozco Astorga</cp:lastModifiedBy>
  <cp:lastPrinted>2009-09-18T16:42:25Z</cp:lastPrinted>
  <dcterms:created xsi:type="dcterms:W3CDTF">2000-09-27T18:45:01Z</dcterms:created>
  <dcterms:modified xsi:type="dcterms:W3CDTF">2018-10-26T17:58:16Z</dcterms:modified>
  <cp:category/>
  <cp:version/>
  <cp:contentType/>
  <cp:contentStatus/>
</cp:coreProperties>
</file>