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DATOS ABIERTOS\TERCER ENVIO 2024\"/>
    </mc:Choice>
  </mc:AlternateContent>
  <bookViews>
    <workbookView xWindow="0" yWindow="0" windowWidth="28725" windowHeight="1218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4" i="1" l="1"/>
  <c r="K24" i="1"/>
  <c r="J24" i="1"/>
  <c r="I24" i="1"/>
  <c r="H24" i="1"/>
  <c r="G24" i="1"/>
  <c r="F24" i="1"/>
  <c r="E24" i="1"/>
  <c r="D24" i="1"/>
  <c r="C24" i="1"/>
  <c r="B24" i="1"/>
</calcChain>
</file>

<file path=xl/sharedStrings.xml><?xml version="1.0" encoding="utf-8"?>
<sst xmlns="http://schemas.openxmlformats.org/spreadsheetml/2006/main" count="33" uniqueCount="33">
  <si>
    <t>PARTICIPACIONES PAGADAS A MUNICIPIOS</t>
  </si>
  <si>
    <t xml:space="preserve"> Período : Julio - Septiembre - 2024</t>
  </si>
  <si>
    <t>MUNICIPIO</t>
  </si>
  <si>
    <t>Fondo General de Participaciones</t>
  </si>
  <si>
    <t>Fondo de Fomento Municipal</t>
  </si>
  <si>
    <t>Impuesto sobre automóviles Nuevos</t>
  </si>
  <si>
    <t>Fondo de Compensación de ISAN</t>
  </si>
  <si>
    <t>Impuesto sobre Tenencia o uso de Vehículos</t>
  </si>
  <si>
    <t>Impuestos Especiales sobre Producción y Servicios</t>
  </si>
  <si>
    <t>Fondo de Fiscalización y Recaudación</t>
  </si>
  <si>
    <t>Art. 4-A Fracc. I Ley de Coord. Fiscal-Gasolina</t>
  </si>
  <si>
    <t>Participacion derivadas del Articulo 3-B de la Ley de Coordinación Fiscal</t>
  </si>
  <si>
    <t>ISR Enajenación de Bienes Inmuebles</t>
  </si>
  <si>
    <t>Total Pagado a Municipios</t>
  </si>
  <si>
    <t>Ahome</t>
  </si>
  <si>
    <t>Angostura</t>
  </si>
  <si>
    <t>Badiraguato</t>
  </si>
  <si>
    <t>Concordia</t>
  </si>
  <si>
    <t>Cosalá</t>
  </si>
  <si>
    <t>Culiacán</t>
  </si>
  <si>
    <t>Choix</t>
  </si>
  <si>
    <t>Elota</t>
  </si>
  <si>
    <t>Escuinapa</t>
  </si>
  <si>
    <t>El Fuerte</t>
  </si>
  <si>
    <t>Guasave</t>
  </si>
  <si>
    <t>Mazatlán</t>
  </si>
  <si>
    <t>Mocorito</t>
  </si>
  <si>
    <t>Navolato</t>
  </si>
  <si>
    <t>Rosario</t>
  </si>
  <si>
    <t>Salvador Alvarado</t>
  </si>
  <si>
    <t>San Ignacio</t>
  </si>
  <si>
    <t>Sinaloa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</si>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</sst>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\$\ #,##0.00"/>
  </numFmts>
  <fonts count="6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0"/>
      <color rgb="FF000000"/>
      <name val="Calibri"/>
      <family val="2"/>
    </font>
    <font>
      <b/>
      <sz val="10"/>
      <color rgb="FF000000"/>
      <name val="Calibri"/>
      <family val="2"/>
    </font>
    <font>
      <sz val="10.5"/>
      <color theme="0"/>
      <name val="Calibri"/>
      <family val="2"/>
    </font>
    <font>
      <b/>
      <sz val="10.5"/>
      <color theme="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420E1A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0" xfId="0" applyNumberFormat="1" applyFill="1" applyAlignment="1" applyProtection="1"/>
    <xf numFmtId="0" fontId="1" fillId="2" borderId="0" xfId="0" applyNumberFormat="1" applyFont="1" applyFill="1" applyAlignment="1" applyProtection="1"/>
    <xf numFmtId="0" fontId="2" fillId="2" borderId="1" xfId="0" applyNumberFormat="1" applyFont="1" applyFill="1" applyBorder="1" applyAlignment="1" applyProtection="1">
      <alignment wrapText="1"/>
    </xf>
    <xf numFmtId="164" fontId="2" fillId="2" borderId="1" xfId="0" applyNumberFormat="1" applyFont="1" applyFill="1" applyBorder="1" applyAlignment="1" applyProtection="1">
      <alignment wrapText="1"/>
    </xf>
    <xf numFmtId="164" fontId="3" fillId="2" borderId="1" xfId="0" applyNumberFormat="1" applyFont="1" applyFill="1" applyBorder="1" applyAlignment="1" applyProtection="1">
      <alignment wrapText="1"/>
    </xf>
    <xf numFmtId="0" fontId="3" fillId="2" borderId="1" xfId="0" applyNumberFormat="1" applyFont="1" applyFill="1" applyBorder="1" applyAlignment="1" applyProtection="1">
      <alignment wrapText="1"/>
    </xf>
    <xf numFmtId="0" fontId="4" fillId="3" borderId="1" xfId="0" applyNumberFormat="1" applyFont="1" applyFill="1" applyBorder="1" applyAlignment="1" applyProtection="1">
      <alignment horizontal="center" vertical="center" wrapText="1" justifyLastLine="1"/>
    </xf>
    <xf numFmtId="0" fontId="5" fillId="3" borderId="1" xfId="0" applyNumberFormat="1" applyFont="1" applyFill="1" applyBorder="1" applyAlignment="1" applyProtection="1">
      <alignment horizontal="center" vertical="center" wrapText="1" justifyLastLine="1"/>
    </xf>
  </cellXfs>
  <cellStyles count="1">
    <cellStyle name="Normal" xfId="0" builtinId="0"/>
  </cellStyles>
  <dxfs count="14">
    <dxf>
      <font>
        <b/>
        <sz val="10"/>
      </font>
      <numFmt numFmtId="164" formatCode="\$\ #,##0.00"/>
      <fill>
        <patternFill patternType="solid">
          <fgColor auto="1"/>
          <bgColor rgb="FFFFFFFF"/>
        </patternFill>
      </fill>
      <alignment textRotation="0" wrapText="1" indent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z val="10"/>
      </font>
      <numFmt numFmtId="164" formatCode="\$\ #,##0.00"/>
      <fill>
        <patternFill patternType="solid">
          <fgColor auto="1"/>
          <bgColor rgb="FFFFFFFF"/>
        </patternFill>
      </fill>
      <alignment textRotation="0" wrapText="1" indent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z val="10"/>
      </font>
      <numFmt numFmtId="164" formatCode="\$\ #,##0.00"/>
      <fill>
        <patternFill patternType="solid">
          <fgColor auto="1"/>
          <bgColor rgb="FFFFFFFF"/>
        </patternFill>
      </fill>
      <alignment textRotation="0" wrapText="1" indent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z val="10"/>
      </font>
      <numFmt numFmtId="164" formatCode="\$\ #,##0.00"/>
      <fill>
        <patternFill patternType="solid">
          <fgColor auto="1"/>
          <bgColor rgb="FFFFFFFF"/>
        </patternFill>
      </fill>
      <alignment textRotation="0" wrapText="1" indent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z val="10"/>
      </font>
      <numFmt numFmtId="164" formatCode="\$\ #,##0.00"/>
      <fill>
        <patternFill patternType="solid">
          <fgColor auto="1"/>
          <bgColor rgb="FFFFFFFF"/>
        </patternFill>
      </fill>
      <alignment textRotation="0" wrapText="1" indent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z val="10"/>
      </font>
      <numFmt numFmtId="164" formatCode="\$\ #,##0.00"/>
      <fill>
        <patternFill patternType="solid">
          <fgColor auto="1"/>
          <bgColor rgb="FFFFFFFF"/>
        </patternFill>
      </fill>
      <alignment textRotation="0" wrapText="1" indent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z val="10"/>
      </font>
      <numFmt numFmtId="164" formatCode="\$\ #,##0.00"/>
      <fill>
        <patternFill patternType="solid">
          <fgColor auto="1"/>
          <bgColor rgb="FFFFFFFF"/>
        </patternFill>
      </fill>
      <alignment textRotation="0" wrapText="1" indent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z val="10"/>
      </font>
      <numFmt numFmtId="164" formatCode="\$\ #,##0.00"/>
      <fill>
        <patternFill patternType="solid">
          <fgColor auto="1"/>
          <bgColor rgb="FFFFFFFF"/>
        </patternFill>
      </fill>
      <alignment textRotation="0" wrapText="1" indent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z val="10"/>
      </font>
      <numFmt numFmtId="164" formatCode="\$\ #,##0.00"/>
      <fill>
        <patternFill patternType="solid">
          <fgColor auto="1"/>
          <bgColor rgb="FFFFFFFF"/>
        </patternFill>
      </fill>
      <alignment textRotation="0" wrapText="1" indent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z val="10"/>
      </font>
      <numFmt numFmtId="164" formatCode="\$\ #,##0.00"/>
      <fill>
        <patternFill patternType="solid">
          <fgColor auto="1"/>
          <bgColor rgb="FFFFFFFF"/>
        </patternFill>
      </fill>
      <alignment textRotation="0" wrapText="1" indent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z val="10"/>
      </font>
      <numFmt numFmtId="164" formatCode="\$\ #,##0.00"/>
      <fill>
        <patternFill patternType="solid">
          <fgColor auto="1"/>
          <bgColor rgb="FFFFFFFF"/>
        </patternFill>
      </fill>
      <alignment textRotation="0" wrapText="1" indent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z val="10"/>
      </font>
      <fill>
        <patternFill patternType="solid">
          <fgColor auto="1"/>
          <bgColor rgb="FFFFFFFF"/>
        </patternFill>
      </fill>
      <alignment textRotation="0" wrapText="1" indent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textRotation="0" wrapText="1" indent="0" shrinkToFit="0" readingOrder="0"/>
    </dxf>
    <dxf>
      <font>
        <strike val="0"/>
        <outline val="0"/>
        <shadow val="0"/>
        <u val="none"/>
        <vertAlign val="baseline"/>
        <sz val="10.5"/>
        <color theme="0"/>
        <name val="Calibri"/>
        <scheme val="none"/>
      </font>
      <fill>
        <patternFill patternType="solid">
          <fgColor indexed="64"/>
          <bgColor rgb="FF420E1A"/>
        </patternFill>
      </fill>
      <alignment horizontal="center" vertical="center" textRotation="0" wrapText="1" indent="0" justifyLastLine="1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A5:L23" totalsRowShown="0" headerRowDxfId="13" dataDxfId="12">
  <tableColumns count="12">
    <tableColumn id="1" name="MUNICIPIO" dataDxfId="11"/>
    <tableColumn id="2" name="Fondo General de Participaciones" dataDxfId="10"/>
    <tableColumn id="3" name="Fondo de Fomento Municipal" dataDxfId="9"/>
    <tableColumn id="4" name="Impuesto sobre automóviles Nuevos" dataDxfId="8"/>
    <tableColumn id="5" name="Fondo de Compensación de ISAN" dataDxfId="7"/>
    <tableColumn id="6" name="Impuesto sobre Tenencia o uso de Vehículos" dataDxfId="6"/>
    <tableColumn id="7" name="Impuestos Especiales sobre Producción y Servicios" dataDxfId="5"/>
    <tableColumn id="8" name="Fondo de Fiscalización y Recaudación" dataDxfId="4"/>
    <tableColumn id="9" name="Art. 4-A Fracc. I Ley de Coord. Fiscal-Gasolina" dataDxfId="3"/>
    <tableColumn id="10" name="Participacion derivadas del Articulo 3-B de la Ley de Coordinación Fiscal" dataDxfId="2"/>
    <tableColumn id="11" name="ISR Enajenación de Bienes Inmuebles" dataDxfId="1"/>
    <tableColumn id="12" name="Total Pagado a Municipios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A21" sqref="A21"/>
    </sheetView>
  </sheetViews>
  <sheetFormatPr baseColWidth="10" defaultRowHeight="15" x14ac:dyDescent="0.25"/>
  <cols>
    <col min="2" max="2" width="16.28515625" bestFit="1" customWidth="1"/>
    <col min="3" max="3" width="14.7109375" bestFit="1" customWidth="1"/>
    <col min="4" max="4" width="13.7109375" bestFit="1" customWidth="1"/>
    <col min="5" max="5" width="14.42578125" customWidth="1"/>
    <col min="6" max="6" width="10.140625" bestFit="1" customWidth="1"/>
    <col min="7" max="7" width="13.7109375" bestFit="1" customWidth="1"/>
    <col min="8" max="8" width="14.7109375" bestFit="1" customWidth="1"/>
    <col min="9" max="10" width="13.7109375" bestFit="1" customWidth="1"/>
    <col min="11" max="11" width="12.7109375" bestFit="1" customWidth="1"/>
    <col min="12" max="12" width="16.28515625" bestFit="1" customWidth="1"/>
  </cols>
  <sheetData>
    <row r="1" spans="1:12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2"/>
    </row>
    <row r="2" spans="1:12" x14ac:dyDescent="0.25">
      <c r="A2" s="2" t="s">
        <v>0</v>
      </c>
      <c r="B2" s="1"/>
      <c r="C2" s="1"/>
      <c r="D2" s="1"/>
      <c r="E2" s="1"/>
      <c r="F2" s="1"/>
      <c r="G2" s="1"/>
      <c r="H2" s="1"/>
      <c r="I2" s="1"/>
      <c r="J2" s="1"/>
      <c r="K2" s="1"/>
      <c r="L2" s="2"/>
    </row>
    <row r="3" spans="1:12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2"/>
    </row>
    <row r="4" spans="1:12" x14ac:dyDescent="0.25">
      <c r="A4" s="1" t="s">
        <v>1</v>
      </c>
      <c r="B4" s="1"/>
      <c r="C4" s="1"/>
      <c r="D4" s="1"/>
      <c r="E4" s="1"/>
      <c r="F4" s="1"/>
      <c r="G4" s="1"/>
      <c r="H4" s="1"/>
      <c r="I4" s="1"/>
      <c r="J4" s="1"/>
      <c r="K4" s="1"/>
      <c r="L4" s="2"/>
    </row>
    <row r="5" spans="1:12" ht="85.5" x14ac:dyDescent="0.25">
      <c r="A5" s="7" t="s">
        <v>2</v>
      </c>
      <c r="B5" s="7" t="s">
        <v>3</v>
      </c>
      <c r="C5" s="7" t="s">
        <v>4</v>
      </c>
      <c r="D5" s="7" t="s">
        <v>5</v>
      </c>
      <c r="E5" s="7" t="s">
        <v>6</v>
      </c>
      <c r="F5" s="7" t="s">
        <v>7</v>
      </c>
      <c r="G5" s="7" t="s">
        <v>8</v>
      </c>
      <c r="H5" s="7" t="s">
        <v>9</v>
      </c>
      <c r="I5" s="7" t="s">
        <v>10</v>
      </c>
      <c r="J5" s="7" t="s">
        <v>11</v>
      </c>
      <c r="K5" s="7" t="s">
        <v>12</v>
      </c>
      <c r="L5" s="8" t="s">
        <v>13</v>
      </c>
    </row>
    <row r="6" spans="1:12" x14ac:dyDescent="0.25">
      <c r="A6" s="3" t="s">
        <v>14</v>
      </c>
      <c r="B6" s="4">
        <v>151414256</v>
      </c>
      <c r="C6" s="4">
        <v>33142335</v>
      </c>
      <c r="D6" s="4">
        <v>4314719</v>
      </c>
      <c r="E6" s="4">
        <v>698667</v>
      </c>
      <c r="F6" s="4">
        <v>0</v>
      </c>
      <c r="G6" s="4">
        <v>2911881</v>
      </c>
      <c r="H6" s="4">
        <v>26630225</v>
      </c>
      <c r="I6" s="4">
        <v>5504150</v>
      </c>
      <c r="J6" s="4">
        <v>7084771</v>
      </c>
      <c r="K6" s="4">
        <v>510957</v>
      </c>
      <c r="L6" s="5">
        <v>232211961</v>
      </c>
    </row>
    <row r="7" spans="1:12" x14ac:dyDescent="0.25">
      <c r="A7" s="3" t="s">
        <v>15</v>
      </c>
      <c r="B7" s="4">
        <v>22005497</v>
      </c>
      <c r="C7" s="4">
        <v>4494476</v>
      </c>
      <c r="D7" s="4">
        <v>609467</v>
      </c>
      <c r="E7" s="4">
        <v>103121</v>
      </c>
      <c r="F7" s="4">
        <v>0</v>
      </c>
      <c r="G7" s="4">
        <v>446258</v>
      </c>
      <c r="H7" s="4">
        <v>3754485</v>
      </c>
      <c r="I7" s="4">
        <v>1257507</v>
      </c>
      <c r="J7" s="4">
        <v>1108519</v>
      </c>
      <c r="K7" s="4">
        <v>68479</v>
      </c>
      <c r="L7" s="5">
        <v>33847809</v>
      </c>
    </row>
    <row r="8" spans="1:12" x14ac:dyDescent="0.25">
      <c r="A8" s="3" t="s">
        <v>16</v>
      </c>
      <c r="B8" s="4">
        <v>17934982</v>
      </c>
      <c r="C8" s="4">
        <v>3509042</v>
      </c>
      <c r="D8" s="4">
        <v>479685</v>
      </c>
      <c r="E8" s="4">
        <v>85578</v>
      </c>
      <c r="F8" s="4">
        <v>0</v>
      </c>
      <c r="G8" s="4">
        <v>386038</v>
      </c>
      <c r="H8" s="4">
        <v>2948078</v>
      </c>
      <c r="I8" s="4">
        <v>1149328</v>
      </c>
      <c r="J8" s="4">
        <v>1275390</v>
      </c>
      <c r="K8" s="4">
        <v>49233</v>
      </c>
      <c r="L8" s="5">
        <v>27817354</v>
      </c>
    </row>
    <row r="9" spans="1:12" x14ac:dyDescent="0.25">
      <c r="A9" s="3" t="s">
        <v>17</v>
      </c>
      <c r="B9" s="4">
        <v>15611290</v>
      </c>
      <c r="C9" s="4">
        <v>3107878</v>
      </c>
      <c r="D9" s="4">
        <v>428059</v>
      </c>
      <c r="E9" s="4">
        <v>73542</v>
      </c>
      <c r="F9" s="4">
        <v>0</v>
      </c>
      <c r="G9" s="4">
        <v>322240</v>
      </c>
      <c r="H9" s="4">
        <v>2635132</v>
      </c>
      <c r="I9" s="4">
        <v>1145508</v>
      </c>
      <c r="J9" s="4">
        <v>795552</v>
      </c>
      <c r="K9" s="4">
        <v>46992</v>
      </c>
      <c r="L9" s="5">
        <v>24166193</v>
      </c>
    </row>
    <row r="10" spans="1:12" x14ac:dyDescent="0.25">
      <c r="A10" s="3" t="s">
        <v>18</v>
      </c>
      <c r="B10" s="4">
        <v>12497777</v>
      </c>
      <c r="C10" s="4">
        <v>2455262</v>
      </c>
      <c r="D10" s="4">
        <v>345924</v>
      </c>
      <c r="E10" s="4">
        <v>58589</v>
      </c>
      <c r="F10" s="4">
        <v>0</v>
      </c>
      <c r="G10" s="4">
        <v>253729</v>
      </c>
      <c r="H10" s="4">
        <v>2130809</v>
      </c>
      <c r="I10" s="4">
        <v>1152172</v>
      </c>
      <c r="J10" s="4">
        <v>45729</v>
      </c>
      <c r="K10" s="4">
        <v>38634</v>
      </c>
      <c r="L10" s="5">
        <v>18978625</v>
      </c>
    </row>
    <row r="11" spans="1:12" x14ac:dyDescent="0.25">
      <c r="A11" s="3" t="s">
        <v>19</v>
      </c>
      <c r="B11" s="4">
        <v>321948094</v>
      </c>
      <c r="C11" s="4">
        <v>71098309</v>
      </c>
      <c r="D11" s="4">
        <v>9156489</v>
      </c>
      <c r="E11" s="4">
        <v>1487163</v>
      </c>
      <c r="F11" s="4">
        <v>0</v>
      </c>
      <c r="G11" s="4">
        <v>6214756</v>
      </c>
      <c r="H11" s="4">
        <v>56506423</v>
      </c>
      <c r="I11" s="4">
        <v>11235083</v>
      </c>
      <c r="J11" s="4">
        <v>6547909</v>
      </c>
      <c r="K11" s="4">
        <v>1091933</v>
      </c>
      <c r="L11" s="5">
        <v>485286159</v>
      </c>
    </row>
    <row r="12" spans="1:12" x14ac:dyDescent="0.25">
      <c r="A12" s="3" t="s">
        <v>20</v>
      </c>
      <c r="B12" s="4">
        <v>17550130</v>
      </c>
      <c r="C12" s="4">
        <v>3649961</v>
      </c>
      <c r="D12" s="4">
        <v>480516</v>
      </c>
      <c r="E12" s="4">
        <v>82740</v>
      </c>
      <c r="F12" s="4">
        <v>0</v>
      </c>
      <c r="G12" s="4">
        <v>363183</v>
      </c>
      <c r="H12" s="4">
        <v>2957824</v>
      </c>
      <c r="I12" s="4">
        <v>1232046</v>
      </c>
      <c r="J12" s="4">
        <v>912222</v>
      </c>
      <c r="K12" s="4">
        <v>51888</v>
      </c>
      <c r="L12" s="5">
        <v>27280510</v>
      </c>
    </row>
    <row r="13" spans="1:12" x14ac:dyDescent="0.25">
      <c r="A13" s="3" t="s">
        <v>21</v>
      </c>
      <c r="B13" s="4">
        <v>23923069</v>
      </c>
      <c r="C13" s="4">
        <v>4929772</v>
      </c>
      <c r="D13" s="4">
        <v>678992</v>
      </c>
      <c r="E13" s="4">
        <v>110541</v>
      </c>
      <c r="F13" s="4">
        <v>0</v>
      </c>
      <c r="G13" s="4">
        <v>463705</v>
      </c>
      <c r="H13" s="4">
        <v>4178150</v>
      </c>
      <c r="I13" s="4">
        <v>1477175</v>
      </c>
      <c r="J13" s="4">
        <v>2341228</v>
      </c>
      <c r="K13" s="4">
        <v>79540</v>
      </c>
      <c r="L13" s="5">
        <v>38182172</v>
      </c>
    </row>
    <row r="14" spans="1:12" x14ac:dyDescent="0.25">
      <c r="A14" s="3" t="s">
        <v>22</v>
      </c>
      <c r="B14" s="4">
        <v>27162852</v>
      </c>
      <c r="C14" s="4">
        <v>5813122</v>
      </c>
      <c r="D14" s="4">
        <v>756257</v>
      </c>
      <c r="E14" s="4">
        <v>126936</v>
      </c>
      <c r="F14" s="4">
        <v>0</v>
      </c>
      <c r="G14" s="4">
        <v>545672</v>
      </c>
      <c r="H14" s="4">
        <v>4660203</v>
      </c>
      <c r="I14" s="4">
        <v>1395456</v>
      </c>
      <c r="J14" s="4">
        <v>2476723</v>
      </c>
      <c r="K14" s="4">
        <v>84639</v>
      </c>
      <c r="L14" s="5">
        <v>43021860</v>
      </c>
    </row>
    <row r="15" spans="1:12" x14ac:dyDescent="0.25">
      <c r="A15" s="3" t="s">
        <v>23</v>
      </c>
      <c r="B15" s="4">
        <v>37187325</v>
      </c>
      <c r="C15" s="4">
        <v>7841256</v>
      </c>
      <c r="D15" s="4">
        <v>1055342</v>
      </c>
      <c r="E15" s="4">
        <v>171981</v>
      </c>
      <c r="F15" s="4">
        <v>0</v>
      </c>
      <c r="G15" s="4">
        <v>720860</v>
      </c>
      <c r="H15" s="4">
        <v>6511686</v>
      </c>
      <c r="I15" s="4">
        <v>1737190</v>
      </c>
      <c r="J15" s="4">
        <v>269684</v>
      </c>
      <c r="K15" s="4">
        <v>125469</v>
      </c>
      <c r="L15" s="5">
        <v>55620793</v>
      </c>
    </row>
    <row r="16" spans="1:12" x14ac:dyDescent="0.25">
      <c r="A16" s="3" t="s">
        <v>24</v>
      </c>
      <c r="B16" s="4">
        <v>98868987</v>
      </c>
      <c r="C16" s="4">
        <v>21064463</v>
      </c>
      <c r="D16" s="4">
        <v>2794363</v>
      </c>
      <c r="E16" s="4">
        <v>458277</v>
      </c>
      <c r="F16" s="4">
        <v>0</v>
      </c>
      <c r="G16" s="4">
        <v>1931530</v>
      </c>
      <c r="H16" s="4">
        <v>17237436</v>
      </c>
      <c r="I16" s="4">
        <v>3668320</v>
      </c>
      <c r="J16" s="4">
        <v>8038848</v>
      </c>
      <c r="K16" s="4">
        <v>331269</v>
      </c>
      <c r="L16" s="5">
        <v>154393493</v>
      </c>
    </row>
    <row r="17" spans="1:12" x14ac:dyDescent="0.25">
      <c r="A17" s="3" t="s">
        <v>25</v>
      </c>
      <c r="B17" s="4">
        <v>167198362</v>
      </c>
      <c r="C17" s="4">
        <v>37547580</v>
      </c>
      <c r="D17" s="4">
        <v>4809848</v>
      </c>
      <c r="E17" s="4">
        <v>767424</v>
      </c>
      <c r="F17" s="4">
        <v>0</v>
      </c>
      <c r="G17" s="4">
        <v>3156027</v>
      </c>
      <c r="H17" s="4">
        <v>29703864</v>
      </c>
      <c r="I17" s="4">
        <v>5927496</v>
      </c>
      <c r="J17" s="4">
        <v>32941939</v>
      </c>
      <c r="K17" s="4">
        <v>577690</v>
      </c>
      <c r="L17" s="5">
        <v>282630230</v>
      </c>
    </row>
    <row r="18" spans="1:12" x14ac:dyDescent="0.25">
      <c r="A18" s="3" t="s">
        <v>26</v>
      </c>
      <c r="B18" s="4">
        <v>21763769</v>
      </c>
      <c r="C18" s="4">
        <v>4417830</v>
      </c>
      <c r="D18" s="4">
        <v>598423</v>
      </c>
      <c r="E18" s="4">
        <v>102378</v>
      </c>
      <c r="F18" s="4">
        <v>0</v>
      </c>
      <c r="G18" s="4">
        <v>447052</v>
      </c>
      <c r="H18" s="4">
        <v>3684689</v>
      </c>
      <c r="I18" s="4">
        <v>1305365</v>
      </c>
      <c r="J18" s="4">
        <v>302916</v>
      </c>
      <c r="K18" s="4">
        <v>65420</v>
      </c>
      <c r="L18" s="5">
        <v>32687842</v>
      </c>
    </row>
    <row r="19" spans="1:12" x14ac:dyDescent="0.25">
      <c r="A19" s="3" t="s">
        <v>27</v>
      </c>
      <c r="B19" s="4">
        <v>53483461</v>
      </c>
      <c r="C19" s="4">
        <v>11404529</v>
      </c>
      <c r="D19" s="4">
        <v>1527200</v>
      </c>
      <c r="E19" s="4">
        <v>246509</v>
      </c>
      <c r="F19" s="4">
        <v>0</v>
      </c>
      <c r="G19" s="4">
        <v>1024451</v>
      </c>
      <c r="H19" s="4">
        <v>9427475</v>
      </c>
      <c r="I19" s="4">
        <v>2204357</v>
      </c>
      <c r="J19" s="4">
        <v>1384054</v>
      </c>
      <c r="K19" s="4">
        <v>181630</v>
      </c>
      <c r="L19" s="5">
        <v>80883666</v>
      </c>
    </row>
    <row r="20" spans="1:12" x14ac:dyDescent="0.25">
      <c r="A20" s="3" t="s">
        <v>28</v>
      </c>
      <c r="B20" s="4">
        <v>27196986</v>
      </c>
      <c r="C20" s="4">
        <v>5453763</v>
      </c>
      <c r="D20" s="4">
        <v>731636</v>
      </c>
      <c r="E20" s="4">
        <v>129432</v>
      </c>
      <c r="F20" s="4">
        <v>0</v>
      </c>
      <c r="G20" s="4">
        <v>579827</v>
      </c>
      <c r="H20" s="4">
        <v>4503271</v>
      </c>
      <c r="I20" s="4">
        <v>1384974</v>
      </c>
      <c r="J20" s="4">
        <v>1102046</v>
      </c>
      <c r="K20" s="4">
        <v>76517</v>
      </c>
      <c r="L20" s="5">
        <v>41158452</v>
      </c>
    </row>
    <row r="21" spans="1:12" ht="26.25" x14ac:dyDescent="0.25">
      <c r="A21" s="3" t="s">
        <v>29</v>
      </c>
      <c r="B21" s="4">
        <v>32545126</v>
      </c>
      <c r="C21" s="4">
        <v>6959729</v>
      </c>
      <c r="D21" s="4">
        <v>910085</v>
      </c>
      <c r="E21" s="4">
        <v>151731</v>
      </c>
      <c r="F21" s="4">
        <v>0</v>
      </c>
      <c r="G21" s="4">
        <v>648578</v>
      </c>
      <c r="H21" s="4">
        <v>5610007</v>
      </c>
      <c r="I21" s="4">
        <v>1596911</v>
      </c>
      <c r="J21" s="4">
        <v>2419836</v>
      </c>
      <c r="K21" s="4">
        <v>104534</v>
      </c>
      <c r="L21" s="5">
        <v>50946537</v>
      </c>
    </row>
    <row r="22" spans="1:12" x14ac:dyDescent="0.25">
      <c r="A22" s="3" t="s">
        <v>30</v>
      </c>
      <c r="B22" s="4">
        <v>14045845</v>
      </c>
      <c r="C22" s="4">
        <v>2903235</v>
      </c>
      <c r="D22" s="4">
        <v>383131</v>
      </c>
      <c r="E22" s="4">
        <v>66348</v>
      </c>
      <c r="F22" s="4">
        <v>0</v>
      </c>
      <c r="G22" s="4">
        <v>292551</v>
      </c>
      <c r="H22" s="4">
        <v>2357726</v>
      </c>
      <c r="I22" s="4">
        <v>1125579</v>
      </c>
      <c r="J22" s="4">
        <v>315088</v>
      </c>
      <c r="K22" s="4">
        <v>41295</v>
      </c>
      <c r="L22" s="5">
        <v>21530798</v>
      </c>
    </row>
    <row r="23" spans="1:12" x14ac:dyDescent="0.25">
      <c r="A23" s="3" t="s">
        <v>31</v>
      </c>
      <c r="B23" s="4">
        <v>35017063</v>
      </c>
      <c r="C23" s="4">
        <v>7261475</v>
      </c>
      <c r="D23" s="4">
        <v>962120</v>
      </c>
      <c r="E23" s="4">
        <v>164790</v>
      </c>
      <c r="F23" s="4">
        <v>0</v>
      </c>
      <c r="G23" s="4">
        <v>720233</v>
      </c>
      <c r="H23" s="4">
        <v>5923910</v>
      </c>
      <c r="I23" s="4">
        <v>1596647</v>
      </c>
      <c r="J23" s="4">
        <v>558625</v>
      </c>
      <c r="K23" s="4">
        <v>105742</v>
      </c>
      <c r="L23" s="5">
        <v>52310605</v>
      </c>
    </row>
    <row r="24" spans="1:12" x14ac:dyDescent="0.25">
      <c r="A24" s="6" t="s">
        <v>32</v>
      </c>
      <c r="B24" s="5">
        <f t="shared" ref="B24:L24" si="0">SUM(B6:B23)</f>
        <v>1097354871</v>
      </c>
      <c r="C24" s="5">
        <f t="shared" si="0"/>
        <v>237054017</v>
      </c>
      <c r="D24" s="5">
        <f t="shared" si="0"/>
        <v>31022256</v>
      </c>
      <c r="E24" s="5">
        <f t="shared" si="0"/>
        <v>5085747</v>
      </c>
      <c r="F24" s="5">
        <f t="shared" si="0"/>
        <v>0</v>
      </c>
      <c r="G24" s="5">
        <f t="shared" si="0"/>
        <v>21428571</v>
      </c>
      <c r="H24" s="5">
        <f t="shared" si="0"/>
        <v>191361393</v>
      </c>
      <c r="I24" s="5">
        <f t="shared" si="0"/>
        <v>46095264</v>
      </c>
      <c r="J24" s="5">
        <f t="shared" si="0"/>
        <v>69921079</v>
      </c>
      <c r="K24" s="5">
        <f t="shared" si="0"/>
        <v>3631861</v>
      </c>
      <c r="L24" s="5">
        <f t="shared" si="0"/>
        <v>1702955059</v>
      </c>
    </row>
  </sheetData>
  <pageMargins left="0" right="0" top="0.74803149606299213" bottom="0.74803149606299213" header="0.31496062992125984" footer="0.31496062992125984"/>
  <pageSetup paperSize="9" scale="85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2024-10-07T21:01:11Z</cp:lastPrinted>
  <dcterms:created xsi:type="dcterms:W3CDTF">2024-10-07T20:59:54Z</dcterms:created>
  <dcterms:modified xsi:type="dcterms:W3CDTF">2024-11-05T22:03:14Z</dcterms:modified>
</cp:coreProperties>
</file>