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420" windowWidth="19875" windowHeight="6960"/>
  </bookViews>
  <sheets>
    <sheet name="Información y comunicación" sheetId="1" r:id="rId1"/>
  </sheets>
  <externalReferences>
    <externalReference r:id="rId2"/>
    <externalReference r:id="rId3"/>
    <externalReference r:id="rId4"/>
  </externalReferences>
  <definedNames>
    <definedName name="_xlnm.Print_Area" localSheetId="0">'Información y comunicación'!$A$1:$R$41</definedName>
    <definedName name="cri.AC">'[1]Ambiente de Control'!#REF!</definedName>
    <definedName name="cri.ActC">'[2]Actividades de control'!#REF!</definedName>
    <definedName name="cri.AR">[3]AR!#REF!</definedName>
    <definedName name="cri.IC">'Información y comunicación'!#REF!</definedName>
    <definedName name="cri.S">[3]S!#REF!</definedName>
    <definedName name="criterio" localSheetId="0">'Información y comunicación'!#REF!</definedName>
    <definedName name="criterio">#REF!</definedName>
    <definedName name="criterioAC" localSheetId="0">'Información y comunicación'!#REF!</definedName>
    <definedName name="criterioAC">#REF!</definedName>
    <definedName name="parcial" localSheetId="0">'Información y comunicación'!#REF!</definedName>
    <definedName name="parcial">#REF!</definedName>
    <definedName name="parcial.AC">'[1]Ambiente de Control'!#REF!</definedName>
    <definedName name="parcial.ActC">'[2]Actividades de control'!#REF!</definedName>
    <definedName name="parcial.AR">[3]AR!#REF!</definedName>
    <definedName name="parcial.IC">'Información y comunicación'!#REF!</definedName>
    <definedName name="parcial.S">[3]S!#REF!</definedName>
    <definedName name="_xlnm.Print_Titles" localSheetId="0">'Información y comunicación'!$13:$14</definedName>
  </definedNames>
  <calcPr calcId="144525"/>
</workbook>
</file>

<file path=xl/calcChain.xml><?xml version="1.0" encoding="utf-8"?>
<calcChain xmlns="http://schemas.openxmlformats.org/spreadsheetml/2006/main">
  <c r="H41" i="1" l="1"/>
  <c r="G41" i="1"/>
  <c r="F41" i="1"/>
  <c r="H40" i="1"/>
  <c r="G40" i="1"/>
  <c r="F40" i="1"/>
  <c r="H39" i="1"/>
  <c r="G39" i="1"/>
  <c r="F39" i="1"/>
  <c r="H38" i="1"/>
  <c r="G38" i="1"/>
  <c r="F38" i="1"/>
  <c r="H37" i="1"/>
  <c r="G37" i="1"/>
  <c r="F37" i="1"/>
  <c r="H36" i="1"/>
  <c r="G36" i="1"/>
  <c r="F36" i="1"/>
  <c r="H35" i="1"/>
  <c r="G35" i="1"/>
  <c r="F35" i="1"/>
  <c r="H34" i="1"/>
  <c r="G34" i="1"/>
  <c r="F34" i="1"/>
  <c r="H33" i="1"/>
  <c r="G33" i="1"/>
  <c r="F33" i="1"/>
  <c r="H32" i="1"/>
  <c r="G32" i="1"/>
  <c r="F32" i="1"/>
  <c r="H31" i="1"/>
  <c r="G31" i="1"/>
  <c r="F31" i="1"/>
  <c r="H30" i="1"/>
  <c r="G30" i="1"/>
  <c r="F30" i="1"/>
  <c r="H29" i="1"/>
  <c r="G29" i="1"/>
  <c r="F29" i="1"/>
  <c r="H28" i="1"/>
  <c r="G28" i="1"/>
  <c r="F28" i="1"/>
  <c r="H27" i="1"/>
  <c r="G27" i="1"/>
  <c r="F27" i="1"/>
  <c r="H26" i="1"/>
  <c r="G26" i="1"/>
  <c r="F26" i="1"/>
  <c r="H22" i="1"/>
  <c r="G22" i="1"/>
  <c r="F22" i="1"/>
  <c r="H21" i="1"/>
  <c r="G21" i="1"/>
  <c r="F21" i="1"/>
  <c r="H20" i="1"/>
  <c r="G20" i="1"/>
  <c r="F20" i="1"/>
  <c r="H19" i="1"/>
  <c r="G19" i="1"/>
  <c r="F19" i="1"/>
  <c r="H18" i="1"/>
  <c r="G18" i="1"/>
  <c r="F18" i="1"/>
  <c r="P16" i="1"/>
  <c r="O16" i="1"/>
  <c r="H16" i="1"/>
  <c r="G16" i="1"/>
  <c r="F16" i="1"/>
  <c r="P15" i="1"/>
  <c r="O15" i="1"/>
</calcChain>
</file>

<file path=xl/sharedStrings.xml><?xml version="1.0" encoding="utf-8"?>
<sst xmlns="http://schemas.openxmlformats.org/spreadsheetml/2006/main" count="101" uniqueCount="96">
  <si>
    <t>Cuenta Pública:                             2023</t>
  </si>
  <si>
    <t xml:space="preserve">Entidad Fiscalizada: </t>
  </si>
  <si>
    <t xml:space="preserve">                    </t>
  </si>
  <si>
    <t xml:space="preserve">Área Entrevistada:                       </t>
  </si>
  <si>
    <t xml:space="preserve">Auditoría:                                       </t>
  </si>
  <si>
    <t>Información y comunicación</t>
  </si>
  <si>
    <t>Evidencia para acreditar el reactivo</t>
  </si>
  <si>
    <r>
      <t>La Administración utiliza información de calidad para respaldar el control interno. La información y comunicación eficaces son vitales para la consecución de los objetivos institucionales. La Administración requiere tener acceso a comunicaciones relevantes y confiables en relación con los eventos internos y externos.</t>
    </r>
    <r>
      <rPr>
        <b/>
        <vertAlign val="superscript"/>
        <sz val="9"/>
        <color theme="1"/>
        <rFont val="Calibri"/>
        <family val="2"/>
        <scheme val="minor"/>
      </rPr>
      <t>4/</t>
    </r>
  </si>
  <si>
    <t>Núm.</t>
  </si>
  <si>
    <t>Controles a revisar</t>
  </si>
  <si>
    <t>Respuesta</t>
  </si>
  <si>
    <t>ELEMENTO</t>
  </si>
  <si>
    <t>PUNTAJE MAXIMO ESPERADO</t>
  </si>
  <si>
    <t>CALIFICACION  COMPONENTES</t>
  </si>
  <si>
    <t>FACTORES DE VALORIZACION</t>
  </si>
  <si>
    <t>PUNTAJE ASIG. POR ELEMENTO</t>
  </si>
  <si>
    <t>Sí</t>
  </si>
  <si>
    <t>No</t>
  </si>
  <si>
    <t>Valoración de la respuesta</t>
  </si>
  <si>
    <t>COMPONENTE: INFORMACIÓN Y COMUNICACIÓN</t>
  </si>
  <si>
    <t>INFORMACIÓN RELEVANTE Y DE CALIDAD</t>
  </si>
  <si>
    <t>A</t>
  </si>
  <si>
    <t>B</t>
  </si>
  <si>
    <t>C</t>
  </si>
  <si>
    <t>Valor de la 
Pregunta</t>
  </si>
  <si>
    <t>INFORMACIÓN Y COMUNICACIÓN</t>
  </si>
  <si>
    <t>¿Se tiene implantado formalmente un Plan o Programa de Sistemas de Información que apoye los procesos por los que se da cumplimiento a los objetivos de la institución, establecidos en su Plan o Programa Estratégico o documento análogo? Si la respuesta es afirmativa mencione el nombre del documento o plan y fecha de emisión y última actualización.</t>
  </si>
  <si>
    <t>Plan o Programa de Sistemas de información formalizado o autorizado y alineado a los objetivos establecidos en el Plan o Programa Estratégico o documento análogo.</t>
  </si>
  <si>
    <t>Describir respuesta  y en medios magnéticos aportar evidencia de las actividades o mecanismos existentes.</t>
  </si>
  <si>
    <t>4.2.a</t>
  </si>
  <si>
    <r>
      <t>¿La institución estableció responsables de elaborar información sobre su gestión para cumplir con sus obligaciones en materia d</t>
    </r>
    <r>
      <rPr>
        <b/>
        <sz val="11"/>
        <color theme="1"/>
        <rFont val="Calibri"/>
        <family val="2"/>
        <scheme val="minor"/>
      </rPr>
      <t xml:space="preserve">e </t>
    </r>
    <r>
      <rPr>
        <sz val="11"/>
        <color theme="1"/>
        <rFont val="Calibri"/>
        <family val="2"/>
        <scheme val="minor"/>
      </rPr>
      <t>Presupuesto y Responsabilidad Hacendaria</t>
    </r>
    <r>
      <rPr>
        <b/>
        <sz val="11"/>
        <color theme="1"/>
        <rFont val="Calibri"/>
        <family val="2"/>
        <scheme val="minor"/>
      </rPr>
      <t>?</t>
    </r>
    <r>
      <rPr>
        <sz val="11"/>
        <color theme="1"/>
        <rFont val="Calibri"/>
        <family val="2"/>
        <scheme val="minor"/>
      </rPr>
      <t xml:space="preserve"> Si la respuesta es afirmativa mencione el cargo del responsable y el área de adscripción.
</t>
    </r>
    <r>
      <rPr>
        <b/>
        <sz val="11"/>
        <color theme="1"/>
        <rFont val="Calibri"/>
        <family val="2"/>
        <scheme val="minor"/>
      </rPr>
      <t/>
    </r>
  </si>
  <si>
    <t>RANGOS</t>
  </si>
  <si>
    <t xml:space="preserve">ESTATUS DE IMPLANTACIÓN DEL SISTEMA DE CONTROL INTERNO
</t>
  </si>
  <si>
    <t xml:space="preserve">Documento formalizado o autorizado (oficio,
circular, manual o documento análogo) en el que se establezcan los responsables de elaborar la información sobre la gestión de la institución, en las materias de presupuesto; responsabilidad hacendaria; contabilidad gubernamental; transparencia, acceso a la información pública; fiscalización y rendición de cuentas.
</t>
  </si>
  <si>
    <t>4.2.b</t>
  </si>
  <si>
    <r>
      <t xml:space="preserve">¿La institución estableció responsables de elaborar información sobre su gestión para cumplir con sus obligaciones en materia de </t>
    </r>
    <r>
      <rPr>
        <sz val="11"/>
        <color theme="1"/>
        <rFont val="Calibri"/>
        <family val="2"/>
        <scheme val="minor"/>
      </rPr>
      <t xml:space="preserve">Contabilidad Gubernamental? Si la respuesta es afirmativa mencione el cargo del responsable y el área de adscripción.
</t>
    </r>
  </si>
  <si>
    <t>(puntos)</t>
  </si>
  <si>
    <t>4.2.c</t>
  </si>
  <si>
    <r>
      <t>¿La institución estableció responsables de elaborar información sobre su gestión para cumplir con sus obligaciones en materia de</t>
    </r>
    <r>
      <rPr>
        <sz val="11"/>
        <color theme="1"/>
        <rFont val="Calibri"/>
        <family val="2"/>
        <scheme val="minor"/>
      </rPr>
      <t xml:space="preserve"> </t>
    </r>
    <r>
      <rPr>
        <sz val="11"/>
        <rFont val="Calibri"/>
        <family val="2"/>
        <scheme val="minor"/>
      </rPr>
      <t>Trasparencia y Acceso a la Información Pública</t>
    </r>
    <r>
      <rPr>
        <b/>
        <sz val="11"/>
        <rFont val="Calibri"/>
        <family val="2"/>
        <scheme val="minor"/>
      </rPr>
      <t>?</t>
    </r>
    <r>
      <rPr>
        <sz val="11"/>
        <color theme="1"/>
        <rFont val="Calibri"/>
        <family val="2"/>
        <scheme val="minor"/>
      </rPr>
      <t xml:space="preserve"> Si la respuesta es afirmativa mencione el cargo del responsable y el área de adscripción.
</t>
    </r>
  </si>
  <si>
    <t>TOTAL</t>
  </si>
  <si>
    <t>POR COMPONENTE</t>
  </si>
  <si>
    <t>4.2.d</t>
  </si>
  <si>
    <r>
      <t>¿La institución estableció responsables de elaborar información sobre su gestión para cumplir con sus obligaciones en materia de</t>
    </r>
    <r>
      <rPr>
        <sz val="11"/>
        <rFont val="Calibri"/>
        <family val="2"/>
        <scheme val="minor"/>
      </rPr>
      <t xml:space="preserve"> Fiscalización</t>
    </r>
    <r>
      <rPr>
        <sz val="11"/>
        <color theme="1"/>
        <rFont val="Calibri"/>
        <family val="2"/>
        <scheme val="minor"/>
      </rPr>
      <t xml:space="preserve">? Si la respuesta es afirmativa mencione el cargo del responsable y el área de adscripción.
</t>
    </r>
  </si>
  <si>
    <t>0 a 39</t>
  </si>
  <si>
    <t>0 a 8</t>
  </si>
  <si>
    <t>BAJO</t>
  </si>
  <si>
    <t>Se requieren mejoras sustanciales para establecer o fortalecer la implantación del Sistema de Control Interno Institucional.</t>
  </si>
  <si>
    <t>4.2.e</t>
  </si>
  <si>
    <t xml:space="preserve">¿La institución estableció responsables de elaborar información sobre su gestión para cumplir con sus obligaciones en materia de Rendición de Cuentas? Si la respuesta es afirmativa mencione el cargo del responsable y el área de adscripción.
</t>
  </si>
  <si>
    <t>40 a 69</t>
  </si>
  <si>
    <t>9 a 14</t>
  </si>
  <si>
    <t>MEDIO</t>
  </si>
  <si>
    <t>Se requiere atender las áreas de oportunidad que fortalezcan el Sistema de Control Interno Institucional.</t>
  </si>
  <si>
    <r>
      <t xml:space="preserve">
</t>
    </r>
    <r>
      <rPr>
        <vertAlign val="superscript"/>
        <sz val="9"/>
        <color theme="1"/>
        <rFont val="Calibri"/>
        <family val="2"/>
        <scheme val="minor"/>
      </rPr>
      <t xml:space="preserve"> 4/</t>
    </r>
    <r>
      <rPr>
        <sz val="11"/>
        <color theme="1"/>
        <rFont val="Calibri"/>
        <family val="2"/>
        <scheme val="minor"/>
      </rPr>
      <t xml:space="preserve"> Marco Integrado de Control Interno para el Sector Público Federal (MICI), emitido en 2014 por la Auditoría Superior de la Federación 
    y la Secretaría de la Función Pública del Ejecutivo Federal.</t>
    </r>
  </si>
  <si>
    <t>COMUNICACIÓN INTERNA</t>
  </si>
  <si>
    <t>70 a 100</t>
  </si>
  <si>
    <t>15 a 20</t>
  </si>
  <si>
    <t>ALTO</t>
  </si>
  <si>
    <t>El Sistema de Control Interno Institucional es acorde con las características de la institución y a su marco jurídico aplicable. Es importante fortalecer su autoevaluación y mejora continua.</t>
  </si>
  <si>
    <t>¿Se tiene formalmente instituido la elaboración de un documento (informe o reporte) por el cual se informe periódicamente al Titular de la institución o, en su caso, al Órgano de Gobierno, la situación que guarda el funcionamiento general del Sistema de Control Interno Institucional? Si la respuesta es afirmativa mencione el nombre del documento, fecha de emisión y su última actualización.</t>
  </si>
  <si>
    <t>Documento formal por el que las áreas responsables de los procesos informan al Titular de la Institución u Órgano de Gobierno, la situación sobre el funcionamiento general del sistema de control interno (Oficio a dirección general u homóloga, acta de junta directiva, acta de Comite de Control y Desempeño Institucional, etc).</t>
  </si>
  <si>
    <r>
      <t xml:space="preserve">¿La institución cumple con la obligatoriedad de registrar contable, presupuestal y patrimonialmente sus operaciones y que éstas se reflejen en la información financiera?
</t>
    </r>
    <r>
      <rPr>
        <b/>
        <sz val="11"/>
        <color theme="1"/>
        <rFont val="Calibri"/>
        <family val="2"/>
        <scheme val="minor"/>
      </rPr>
      <t/>
    </r>
  </si>
  <si>
    <t xml:space="preserve">Evidencias formales de cumplimiento del registro contable de sus operaciones y generación de información financiera, correspondiente al último ejercicio.
</t>
  </si>
  <si>
    <t>4.5.a</t>
  </si>
  <si>
    <t>Señale si la institución ha cumplido con la generación del Estado Analítico del Activo</t>
  </si>
  <si>
    <t>Información financiera básica soporte de la generación de los diversos estados, informes y notas que las instituciones estatales debén generar sujetos al Acuerdo de la Ley General de Contabilidad Gubernamental, que le son aplicables de acuerdo a la clasificación de la citada ley.
Se evaluará con este criterio si al menos presenta 7 de los 11 documentos solicitados</t>
  </si>
  <si>
    <t>4.5.b</t>
  </si>
  <si>
    <t>Señale si la institución ha cumplido con la generación del Estado Analítico de la Deuda y Otros Pasivos</t>
  </si>
  <si>
    <t>4.5.c</t>
  </si>
  <si>
    <t>Señale si la institución ha cumplido con la generación del Estado Analítico de Ingresos</t>
  </si>
  <si>
    <t>4.5.d</t>
  </si>
  <si>
    <t>Señale si la institución ha cumplido con la generación del Estado Analítico del ejercicio del Presupuesto de Egresos</t>
  </si>
  <si>
    <t>4.5.e</t>
  </si>
  <si>
    <t>Señale si la institución ha cumplido con la generación del Estado de Situación Financiera</t>
  </si>
  <si>
    <t>4.5.f</t>
  </si>
  <si>
    <t>Señale si la institución ha cumplido con la generación del Estado de Actividades</t>
  </si>
  <si>
    <t>4.5.g</t>
  </si>
  <si>
    <t>Señale si la institución ha cumplido con la generación de los Estados de Cambios en la Situación Financiera</t>
  </si>
  <si>
    <t>4.5.h</t>
  </si>
  <si>
    <t>Señale si la institución ha cumplido con la generación de los Estados de Variación en la Hacienda Pública</t>
  </si>
  <si>
    <t>4.5.i</t>
  </si>
  <si>
    <t>Señale si la institución ha cumplido con la generación del Estado de Flujo de Efectivo</t>
  </si>
  <si>
    <t>4.5.j</t>
  </si>
  <si>
    <t>Señale si la institución ha cumplido con la generación del Informe sobre Pasivos Contingentes</t>
  </si>
  <si>
    <t>4.5.k</t>
  </si>
  <si>
    <t xml:space="preserve">Señale si la institución ha cumplido con la generación de las Notas a los Estados Financieros
</t>
  </si>
  <si>
    <t>4.6.a</t>
  </si>
  <si>
    <r>
      <t xml:space="preserve">Para los sistemas informáticos que apoyan el desarrollo de las actividades sustantivas, financieras o administrativas de la institución, indicados en la pregunta núm. 3.4 del componente Actividades de Control, señale si se les ha aplicado una evaluación de Control Interno y/o de riesgos en el último ejercicio. En caso de que la respuesta afirmativa, anote el nombre de los sistemas.
</t>
    </r>
    <r>
      <rPr>
        <b/>
        <sz val="11"/>
        <color theme="1"/>
        <rFont val="Calibri"/>
        <family val="2"/>
        <scheme val="minor"/>
      </rPr>
      <t/>
    </r>
  </si>
  <si>
    <t xml:space="preserve">Informes formalizados de los resultados de las evaluaciones de control interno y/o riesgos realizado a los sistemas informáticos de la institución registrados en la pregunta 3.7.
Se deberá presentar, al menos, la evidencia de evaluación de un sistema de información.
-Evaluación del Sistema de Control Interno Institucional.
-Informe Anual del Estado que Guarda el Sistema de Control Interno Institucional.
</t>
  </si>
  <si>
    <t>4.6.b</t>
  </si>
  <si>
    <t>En caso que la respuesta a la pregunta 4.6.a sea afirmativa, señale si la institución estableció actividades de control para mitigar los riesgos identificados que de materializarse, pudieran afectar su operación.</t>
  </si>
  <si>
    <t>-Matriz y mapa de riesgos
.Programa de Trabajo de Administración de Riesgos</t>
  </si>
  <si>
    <t xml:space="preserve">¿Se tiene formalmente implantado un documento por el cual se establezca(n) el(los) plan(es) de recuperación de desastres que incluya datos, hardware y software críticos asociados directamente al logro de objetivos y metas institucionales?
</t>
  </si>
  <si>
    <t>-Plan de recuperación de los sistemas informáticos.
-Plan de contigencia de sistemas informáticos.</t>
  </si>
  <si>
    <t>Describa cuales son las conclusiones respecto del componente Información y Comunicación:</t>
  </si>
  <si>
    <t>Describa las sugerencias para fortalecer la Información y Comunicación: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</si>
</sst>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0.0"/>
  </numFmts>
  <fonts count="13" x14ac:knownFonts="1">
    <font>
      <sz val="11"/>
      <color theme="1"/>
      <name val="Arial"/>
      <family val="2"/>
    </font>
    <font>
      <sz val="11"/>
      <color theme="1"/>
      <name val="Calibri"/>
      <family val="2"/>
      <scheme val="minor"/>
    </font>
    <font>
      <b/>
      <sz val="11"/>
      <color theme="1"/>
      <name val="Calibri"/>
      <family val="2"/>
      <scheme val="minor"/>
    </font>
    <font>
      <b/>
      <vertAlign val="superscript"/>
      <sz val="9"/>
      <color theme="1"/>
      <name val="Calibri"/>
      <family val="2"/>
      <scheme val="minor"/>
    </font>
    <font>
      <sz val="10"/>
      <name val="Arial"/>
      <family val="2"/>
    </font>
    <font>
      <sz val="8"/>
      <name val="Arial"/>
      <family val="2"/>
    </font>
    <font>
      <b/>
      <sz val="12"/>
      <name val="Arial"/>
      <family val="2"/>
    </font>
    <font>
      <b/>
      <sz val="11"/>
      <color rgb="FFFF0000"/>
      <name val="Calibri"/>
      <family val="2"/>
      <scheme val="minor"/>
    </font>
    <font>
      <b/>
      <sz val="9"/>
      <color rgb="FF000000"/>
      <name val="Calibri"/>
      <family val="2"/>
    </font>
    <font>
      <sz val="11"/>
      <name val="Calibri"/>
      <family val="2"/>
      <scheme val="minor"/>
    </font>
    <font>
      <b/>
      <sz val="11"/>
      <name val="Calibri"/>
      <family val="2"/>
      <scheme val="minor"/>
    </font>
    <font>
      <sz val="9"/>
      <color rgb="FF000000"/>
      <name val="Calibri"/>
      <family val="2"/>
    </font>
    <font>
      <vertAlign val="superscript"/>
      <sz val="9"/>
      <color theme="1"/>
      <name val="Calibri"/>
      <family val="2"/>
      <scheme val="minor"/>
    </font>
  </fonts>
  <fills count="8">
    <fill>
      <patternFill patternType="none"/>
    </fill>
    <fill>
      <patternFill patternType="gray125"/>
    </fill>
    <fill>
      <patternFill patternType="solid">
        <fgColor rgb="FFD9D9D9"/>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rgb="FFADD8E6"/>
        <bgColor indexed="64"/>
      </patternFill>
    </fill>
    <fill>
      <patternFill patternType="solid">
        <fgColor theme="0" tint="-0.14999847407452621"/>
        <bgColor indexed="64"/>
      </patternFill>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rgb="FF000000"/>
      </right>
      <top style="medium">
        <color indexed="64"/>
      </top>
      <bottom style="medium">
        <color rgb="FF000000"/>
      </bottom>
      <diagonal/>
    </border>
    <border>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rgb="FF000000"/>
      </top>
      <bottom/>
      <diagonal/>
    </border>
    <border>
      <left/>
      <right/>
      <top style="medium">
        <color rgb="FF000000"/>
      </top>
      <bottom/>
      <diagonal/>
    </border>
    <border>
      <left/>
      <right style="medium">
        <color indexed="64"/>
      </right>
      <top style="medium">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95">
    <xf numFmtId="0" fontId="0" fillId="0" borderId="0" xfId="0"/>
    <xf numFmtId="0" fontId="0" fillId="0" borderId="0" xfId="0" applyAlignment="1">
      <alignment horizontal="justify" vertical="center"/>
    </xf>
    <xf numFmtId="0" fontId="1" fillId="0" borderId="0" xfId="0" applyFont="1"/>
    <xf numFmtId="0" fontId="1" fillId="0" borderId="0" xfId="0" applyFont="1" applyAlignment="1">
      <alignment horizontal="left" vertical="center"/>
    </xf>
    <xf numFmtId="0" fontId="1" fillId="0" borderId="0" xfId="0" applyFont="1" applyAlignment="1">
      <alignment horizontal="left"/>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justify" vertical="center" wrapText="1"/>
    </xf>
    <xf numFmtId="0" fontId="2" fillId="2" borderId="6"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1" fillId="3" borderId="4" xfId="0" applyFont="1" applyFill="1" applyBorder="1" applyAlignment="1">
      <alignment horizontal="center"/>
    </xf>
    <xf numFmtId="0" fontId="1" fillId="4" borderId="4" xfId="0" applyFont="1" applyFill="1" applyBorder="1" applyAlignment="1">
      <alignment horizontal="center"/>
    </xf>
    <xf numFmtId="0" fontId="1" fillId="5" borderId="4" xfId="0" applyFont="1" applyFill="1" applyBorder="1" applyAlignment="1">
      <alignment horizontal="center"/>
    </xf>
    <xf numFmtId="0" fontId="1" fillId="0" borderId="4" xfId="0" applyFont="1" applyBorder="1"/>
    <xf numFmtId="0" fontId="4" fillId="6" borderId="8"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 fillId="0" borderId="4" xfId="0" applyFont="1" applyBorder="1" applyAlignment="1">
      <alignment horizontal="center"/>
    </xf>
    <xf numFmtId="0" fontId="5" fillId="6" borderId="11"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1" fillId="0" borderId="4" xfId="0" applyFont="1" applyBorder="1" applyAlignment="1">
      <alignment horizontal="center" wrapText="1"/>
    </xf>
    <xf numFmtId="0" fontId="5" fillId="0" borderId="4" xfId="0" applyFont="1" applyBorder="1" applyAlignment="1">
      <alignment horizontal="center" vertical="center" wrapText="1"/>
    </xf>
    <xf numFmtId="0" fontId="6" fillId="0" borderId="4" xfId="0" applyFont="1" applyBorder="1" applyAlignment="1">
      <alignment horizontal="center" vertical="center" wrapText="1"/>
    </xf>
    <xf numFmtId="0" fontId="5" fillId="0" borderId="4" xfId="0" applyFont="1" applyBorder="1" applyAlignment="1">
      <alignment horizontal="center" vertical="center" wrapText="1"/>
    </xf>
    <xf numFmtId="164" fontId="6" fillId="0" borderId="4" xfId="0" applyNumberFormat="1" applyFont="1" applyBorder="1" applyAlignment="1">
      <alignment horizontal="center" vertical="center" wrapText="1"/>
    </xf>
    <xf numFmtId="165" fontId="1" fillId="0" borderId="17" xfId="0" applyNumberFormat="1" applyFont="1" applyBorder="1" applyAlignment="1">
      <alignment horizontal="center" vertical="top" wrapText="1"/>
    </xf>
    <xf numFmtId="0" fontId="1" fillId="0" borderId="17" xfId="0" applyFont="1" applyBorder="1" applyAlignment="1">
      <alignment horizontal="justify" vertical="center" wrapText="1"/>
    </xf>
    <xf numFmtId="0" fontId="1" fillId="0" borderId="17" xfId="0" applyFont="1" applyBorder="1" applyAlignment="1">
      <alignment horizontal="center" vertical="center" wrapText="1"/>
    </xf>
    <xf numFmtId="164" fontId="1" fillId="0" borderId="4" xfId="0" applyNumberFormat="1" applyFont="1" applyBorder="1" applyAlignment="1">
      <alignment horizontal="center"/>
    </xf>
    <xf numFmtId="0" fontId="1" fillId="0" borderId="0" xfId="0" applyFont="1" applyBorder="1"/>
    <xf numFmtId="0" fontId="2" fillId="0" borderId="4" xfId="0" applyFont="1" applyBorder="1" applyAlignment="1">
      <alignment horizontal="justify" vertical="center" wrapText="1"/>
    </xf>
    <xf numFmtId="165" fontId="7" fillId="0" borderId="17" xfId="0" applyNumberFormat="1" applyFont="1" applyBorder="1" applyAlignment="1">
      <alignment horizontal="center" vertical="center" wrapText="1"/>
    </xf>
    <xf numFmtId="0" fontId="7" fillId="0" borderId="17" xfId="0" applyFont="1" applyFill="1" applyBorder="1" applyAlignment="1">
      <alignment horizontal="justify" vertical="center" wrapText="1"/>
    </xf>
    <xf numFmtId="0" fontId="6" fillId="0" borderId="4" xfId="0" applyFont="1" applyBorder="1" applyAlignment="1">
      <alignment horizontal="center" vertical="center" wrapText="1"/>
    </xf>
    <xf numFmtId="0" fontId="1" fillId="0" borderId="4" xfId="0" applyFont="1" applyBorder="1" applyAlignment="1">
      <alignment horizontal="justify" vertical="center" wrapText="1"/>
    </xf>
    <xf numFmtId="164" fontId="1" fillId="0" borderId="0" xfId="0" applyNumberFormat="1" applyFont="1" applyBorder="1"/>
    <xf numFmtId="0" fontId="8" fillId="2" borderId="4" xfId="0" applyFont="1" applyFill="1" applyBorder="1" applyAlignment="1">
      <alignment horizontal="center" vertical="center" wrapText="1"/>
    </xf>
    <xf numFmtId="0" fontId="8" fillId="2" borderId="4" xfId="0" applyFont="1" applyFill="1" applyBorder="1" applyAlignment="1">
      <alignment horizontal="center" vertical="center"/>
    </xf>
    <xf numFmtId="165" fontId="1" fillId="0" borderId="18" xfId="0" applyNumberFormat="1" applyFont="1" applyBorder="1" applyAlignment="1">
      <alignment horizontal="center" vertical="top" wrapText="1"/>
    </xf>
    <xf numFmtId="0" fontId="8" fillId="2" borderId="4" xfId="0" applyFont="1" applyFill="1" applyBorder="1" applyAlignment="1">
      <alignment horizontal="center" vertical="center"/>
    </xf>
    <xf numFmtId="0" fontId="8" fillId="2" borderId="4" xfId="0" applyFont="1" applyFill="1" applyBorder="1" applyAlignment="1">
      <alignment horizontal="center" vertical="center" wrapText="1"/>
    </xf>
    <xf numFmtId="0" fontId="11" fillId="0" borderId="4" xfId="0" applyFont="1" applyBorder="1" applyAlignment="1">
      <alignment horizontal="center" vertical="center"/>
    </xf>
    <xf numFmtId="0" fontId="8" fillId="5" borderId="4" xfId="0" applyFont="1" applyFill="1" applyBorder="1" applyAlignment="1">
      <alignment horizontal="center" vertical="center"/>
    </xf>
    <xf numFmtId="0" fontId="11" fillId="0" borderId="4" xfId="0" applyFont="1" applyBorder="1" applyAlignment="1">
      <alignment horizontal="left" vertical="center" wrapText="1"/>
    </xf>
    <xf numFmtId="0" fontId="1" fillId="0" borderId="19" xfId="0" applyFont="1" applyBorder="1" applyAlignment="1">
      <alignment horizontal="center" vertical="top" wrapText="1"/>
    </xf>
    <xf numFmtId="0" fontId="1" fillId="0" borderId="19" xfId="0" applyFont="1" applyBorder="1" applyAlignment="1">
      <alignment horizontal="justify" vertical="center" wrapText="1"/>
    </xf>
    <xf numFmtId="164" fontId="1" fillId="0" borderId="17" xfId="0" applyNumberFormat="1" applyFont="1" applyBorder="1" applyAlignment="1">
      <alignment horizontal="center"/>
    </xf>
    <xf numFmtId="0" fontId="8" fillId="4" borderId="4" xfId="0" applyFont="1" applyFill="1" applyBorder="1" applyAlignment="1">
      <alignment horizontal="center" vertical="center"/>
    </xf>
    <xf numFmtId="0" fontId="1" fillId="0" borderId="0" xfId="0" applyFont="1" applyBorder="1" applyAlignment="1">
      <alignment horizontal="left" vertical="top" wrapText="1"/>
    </xf>
    <xf numFmtId="164" fontId="1" fillId="0" borderId="2" xfId="0" applyNumberFormat="1" applyFont="1" applyBorder="1" applyAlignment="1">
      <alignment horizontal="center"/>
    </xf>
    <xf numFmtId="0" fontId="11" fillId="0" borderId="4" xfId="0" applyFont="1" applyBorder="1" applyAlignment="1">
      <alignment horizontal="left" vertical="center" wrapText="1"/>
    </xf>
    <xf numFmtId="0" fontId="1" fillId="0" borderId="6" xfId="0" applyFont="1" applyBorder="1" applyAlignment="1">
      <alignment horizontal="center" vertical="top" wrapText="1"/>
    </xf>
    <xf numFmtId="0" fontId="1" fillId="0" borderId="6" xfId="0" applyFont="1" applyBorder="1" applyAlignment="1">
      <alignment horizontal="justify" vertical="center" wrapText="1"/>
    </xf>
    <xf numFmtId="164" fontId="1" fillId="0" borderId="6" xfId="0" applyNumberFormat="1" applyFont="1" applyBorder="1" applyAlignment="1">
      <alignment horizont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1" fillId="0" borderId="19" xfId="0" applyFont="1" applyBorder="1" applyAlignment="1">
      <alignment horizontal="center"/>
    </xf>
    <xf numFmtId="0" fontId="8" fillId="3" borderId="4" xfId="0" applyFont="1" applyFill="1" applyBorder="1" applyAlignment="1">
      <alignment horizontal="center" vertical="center"/>
    </xf>
    <xf numFmtId="165" fontId="1" fillId="0" borderId="4" xfId="0" applyNumberFormat="1" applyFont="1" applyBorder="1" applyAlignment="1">
      <alignment horizontal="center" vertical="top" wrapText="1"/>
    </xf>
    <xf numFmtId="0" fontId="2" fillId="0" borderId="17" xfId="0" applyFont="1" applyBorder="1" applyAlignment="1">
      <alignment horizontal="justify" vertical="center" wrapText="1"/>
    </xf>
    <xf numFmtId="0" fontId="1" fillId="0" borderId="18" xfId="0" applyFont="1" applyBorder="1" applyAlignment="1">
      <alignment horizontal="justify" vertical="center" wrapText="1"/>
    </xf>
    <xf numFmtId="0" fontId="2" fillId="0" borderId="18" xfId="0" applyFont="1" applyBorder="1" applyAlignment="1">
      <alignment horizontal="justify" vertical="center"/>
    </xf>
    <xf numFmtId="0" fontId="2" fillId="0" borderId="19" xfId="0" applyFont="1" applyBorder="1" applyAlignment="1">
      <alignment horizontal="justify" vertical="center"/>
    </xf>
    <xf numFmtId="164" fontId="1" fillId="0" borderId="4" xfId="0" applyNumberFormat="1" applyFont="1" applyBorder="1" applyAlignment="1"/>
    <xf numFmtId="0" fontId="1" fillId="0" borderId="18" xfId="0" applyFont="1" applyBorder="1" applyAlignment="1">
      <alignment horizontal="center" vertical="top" wrapText="1"/>
    </xf>
    <xf numFmtId="49" fontId="2" fillId="0" borderId="4" xfId="0" applyNumberFormat="1" applyFont="1" applyBorder="1" applyAlignment="1">
      <alignment vertical="top" wrapText="1"/>
    </xf>
    <xf numFmtId="0" fontId="1" fillId="0" borderId="4" xfId="0" applyFont="1" applyBorder="1" applyAlignment="1">
      <alignment horizontal="center" vertical="top" wrapText="1"/>
    </xf>
    <xf numFmtId="0" fontId="9" fillId="0" borderId="4" xfId="0" applyFont="1" applyFill="1" applyBorder="1" applyAlignment="1">
      <alignment horizontal="justify" vertical="top" wrapText="1"/>
    </xf>
    <xf numFmtId="49" fontId="2" fillId="0" borderId="4" xfId="0" applyNumberFormat="1" applyFont="1" applyBorder="1" applyAlignment="1">
      <alignment horizontal="justify" vertical="center" wrapText="1"/>
    </xf>
    <xf numFmtId="0" fontId="1" fillId="0" borderId="0" xfId="0" applyFont="1" applyBorder="1" applyAlignment="1">
      <alignment horizontal="center" vertical="top" wrapText="1"/>
    </xf>
    <xf numFmtId="0" fontId="1" fillId="0" borderId="0" xfId="0" applyFont="1" applyBorder="1" applyAlignment="1">
      <alignment horizontal="justify" vertical="center" wrapText="1"/>
    </xf>
    <xf numFmtId="164" fontId="1" fillId="0" borderId="20" xfId="0" applyNumberFormat="1" applyFont="1" applyBorder="1" applyAlignment="1"/>
    <xf numFmtId="164" fontId="1" fillId="0" borderId="0" xfId="0" applyNumberFormat="1" applyFont="1" applyBorder="1" applyAlignment="1"/>
    <xf numFmtId="0" fontId="2" fillId="2" borderId="14"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7" borderId="1" xfId="0" applyFont="1" applyFill="1" applyBorder="1" applyAlignment="1">
      <alignment horizontal="left" vertical="center" wrapText="1"/>
    </xf>
    <xf numFmtId="0" fontId="2" fillId="7" borderId="2" xfId="0" applyFont="1" applyFill="1" applyBorder="1" applyAlignment="1">
      <alignment horizontal="left" vertical="center" wrapText="1"/>
    </xf>
    <xf numFmtId="0" fontId="2" fillId="7" borderId="3" xfId="0" applyFont="1" applyFill="1" applyBorder="1" applyAlignment="1">
      <alignment horizontal="left" vertical="center" wrapText="1"/>
    </xf>
    <xf numFmtId="0" fontId="1" fillId="7" borderId="20" xfId="0" applyFont="1" applyFill="1" applyBorder="1" applyAlignment="1">
      <alignment horizontal="justify" vertical="center"/>
    </xf>
    <xf numFmtId="0" fontId="1" fillId="7" borderId="0" xfId="0" applyFont="1" applyFill="1" applyBorder="1"/>
    <xf numFmtId="0" fontId="1" fillId="7" borderId="21" xfId="0" applyFont="1" applyFill="1" applyBorder="1"/>
    <xf numFmtId="0" fontId="1" fillId="7" borderId="20" xfId="0" applyFont="1" applyFill="1" applyBorder="1"/>
    <xf numFmtId="0" fontId="1" fillId="7" borderId="5" xfId="0" applyFont="1" applyFill="1" applyBorder="1"/>
    <xf numFmtId="0" fontId="1" fillId="7" borderId="6" xfId="0" applyFont="1" applyFill="1" applyBorder="1"/>
    <xf numFmtId="0" fontId="1" fillId="7" borderId="7" xfId="0" applyFont="1" applyFill="1" applyBorder="1"/>
    <xf numFmtId="0" fontId="2" fillId="0" borderId="0"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86590</xdr:colOff>
      <xdr:row>0</xdr:row>
      <xdr:rowOff>138546</xdr:rowOff>
    </xdr:from>
    <xdr:to>
      <xdr:col>2</xdr:col>
      <xdr:colOff>571499</xdr:colOff>
      <xdr:row>4</xdr:row>
      <xdr:rowOff>59376</xdr:rowOff>
    </xdr:to>
    <xdr:pic>
      <xdr:nvPicPr>
        <xdr:cNvPr id="2" name="1 Imagen" descr="Descripción: Descripción: Descripción: color.wm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2815" y="138546"/>
          <a:ext cx="1323109" cy="682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523875</xdr:colOff>
      <xdr:row>1</xdr:row>
      <xdr:rowOff>142875</xdr:rowOff>
    </xdr:from>
    <xdr:to>
      <xdr:col>4</xdr:col>
      <xdr:colOff>249331</xdr:colOff>
      <xdr:row>3</xdr:row>
      <xdr:rowOff>37513</xdr:rowOff>
    </xdr:to>
    <xdr:sp macro="" textlink="">
      <xdr:nvSpPr>
        <xdr:cNvPr id="3" name="CuadroTexto 2"/>
        <xdr:cNvSpPr txBox="1"/>
      </xdr:nvSpPr>
      <xdr:spPr>
        <a:xfrm>
          <a:off x="1638300" y="333375"/>
          <a:ext cx="7040656" cy="2756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1"/>
            <a:t>Cuestionario de evaluación de control interno (Estatal)</a:t>
          </a:r>
        </a:p>
        <a:p>
          <a:pPr algn="ctr"/>
          <a:endParaRPr lang="es-MX" sz="1400" b="1"/>
        </a:p>
        <a:p>
          <a:pPr algn="ctr"/>
          <a:endParaRPr lang="es-MX" sz="14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mbiente%20de%20Contro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ctividades%20de%20contro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ONTROL%20INTERNO%202022-23/CUESTIONARIO%20EVALUACI&#211;N%20ENTES%202022/CUESTIONARIO%20EVALUACI&#211;N%20CI%202022%2010%20OC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biente de Control"/>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idades de control"/>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
      <sheetName val="AR"/>
      <sheetName val="Atcl"/>
      <sheetName val="IC"/>
      <sheetName val="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58"/>
  <sheetViews>
    <sheetView showGridLines="0" tabSelected="1" view="pageBreakPreview" topLeftCell="B1" zoomScale="90" zoomScaleNormal="100" zoomScaleSheetLayoutView="90" workbookViewId="0">
      <pane ySplit="1" topLeftCell="A2" activePane="bottomLeft" state="frozen"/>
      <selection pane="bottomLeft" activeCell="C16" sqref="C16"/>
    </sheetView>
  </sheetViews>
  <sheetFormatPr baseColWidth="10" defaultRowHeight="15" x14ac:dyDescent="0.25"/>
  <cols>
    <col min="1" max="1" width="3.625" style="2" customWidth="1"/>
    <col min="2" max="2" width="11" style="2" customWidth="1"/>
    <col min="3" max="3" width="92.25" style="2" customWidth="1"/>
    <col min="4" max="4" width="3.75" style="2" customWidth="1"/>
    <col min="5" max="5" width="3.875" style="2" customWidth="1"/>
    <col min="6" max="6" width="9.25" style="2" hidden="1" customWidth="1"/>
    <col min="7" max="11" width="0" style="2" hidden="1" customWidth="1"/>
    <col min="12" max="12" width="13.75" style="2" hidden="1" customWidth="1"/>
    <col min="13" max="13" width="15.75" style="2" hidden="1" customWidth="1"/>
    <col min="14" max="14" width="14.25" style="2" hidden="1" customWidth="1"/>
    <col min="15" max="15" width="18.625" style="2" hidden="1" customWidth="1"/>
    <col min="16" max="16" width="15.875" style="2" hidden="1" customWidth="1"/>
    <col min="17" max="17" width="0" style="2" hidden="1" customWidth="1"/>
    <col min="18" max="18" width="40.125" style="2" customWidth="1"/>
    <col min="19" max="16384" width="11" style="2"/>
  </cols>
  <sheetData>
    <row r="2" spans="2:18" x14ac:dyDescent="0.25">
      <c r="B2" s="1"/>
      <c r="C2"/>
    </row>
    <row r="3" spans="2:18" x14ac:dyDescent="0.25">
      <c r="B3" s="1"/>
      <c r="C3"/>
    </row>
    <row r="4" spans="2:18" x14ac:dyDescent="0.25">
      <c r="B4" s="1"/>
      <c r="C4"/>
    </row>
    <row r="5" spans="2:18" x14ac:dyDescent="0.25">
      <c r="B5" s="1"/>
      <c r="C5"/>
    </row>
    <row r="6" spans="2:18" customFormat="1" x14ac:dyDescent="0.25">
      <c r="B6" s="3" t="s">
        <v>0</v>
      </c>
      <c r="C6" s="2"/>
    </row>
    <row r="7" spans="2:18" customFormat="1" x14ac:dyDescent="0.25">
      <c r="B7" s="3" t="s">
        <v>1</v>
      </c>
      <c r="C7" s="2" t="s">
        <v>2</v>
      </c>
    </row>
    <row r="8" spans="2:18" customFormat="1" x14ac:dyDescent="0.25">
      <c r="B8" s="3" t="s">
        <v>3</v>
      </c>
      <c r="C8" s="2"/>
    </row>
    <row r="9" spans="2:18" customFormat="1" x14ac:dyDescent="0.25">
      <c r="B9" s="4" t="s">
        <v>4</v>
      </c>
      <c r="C9" s="2"/>
    </row>
    <row r="10" spans="2:18" customFormat="1" ht="14.25" x14ac:dyDescent="0.2">
      <c r="B10" s="1"/>
    </row>
    <row r="11" spans="2:18" x14ac:dyDescent="0.25">
      <c r="B11" s="5" t="s">
        <v>5</v>
      </c>
      <c r="C11" s="6"/>
      <c r="D11" s="6"/>
      <c r="E11" s="7"/>
      <c r="R11" s="8" t="s">
        <v>6</v>
      </c>
    </row>
    <row r="12" spans="2:18" ht="72.75" customHeight="1" thickBot="1" x14ac:dyDescent="0.3">
      <c r="B12" s="9" t="s">
        <v>7</v>
      </c>
      <c r="C12" s="10"/>
      <c r="D12" s="10"/>
      <c r="E12" s="11"/>
      <c r="R12" s="8"/>
    </row>
    <row r="13" spans="2:18" ht="33" customHeight="1" thickBot="1" x14ac:dyDescent="0.3">
      <c r="B13" s="8" t="s">
        <v>8</v>
      </c>
      <c r="C13" s="8" t="s">
        <v>9</v>
      </c>
      <c r="D13" s="8" t="s">
        <v>10</v>
      </c>
      <c r="E13" s="8"/>
      <c r="F13" s="12">
        <v>1</v>
      </c>
      <c r="G13" s="13">
        <v>0.5</v>
      </c>
      <c r="H13" s="14">
        <v>0</v>
      </c>
      <c r="I13" s="15"/>
      <c r="L13" s="16" t="s">
        <v>11</v>
      </c>
      <c r="M13" s="17" t="s">
        <v>12</v>
      </c>
      <c r="N13" s="17" t="s">
        <v>13</v>
      </c>
      <c r="O13" s="17" t="s">
        <v>14</v>
      </c>
      <c r="P13" s="18" t="s">
        <v>15</v>
      </c>
      <c r="R13" s="8"/>
    </row>
    <row r="14" spans="2:18" x14ac:dyDescent="0.25">
      <c r="B14" s="8"/>
      <c r="C14" s="8"/>
      <c r="D14" s="19" t="s">
        <v>16</v>
      </c>
      <c r="E14" s="19" t="s">
        <v>17</v>
      </c>
      <c r="F14" s="20" t="s">
        <v>18</v>
      </c>
      <c r="G14" s="20"/>
      <c r="H14" s="20"/>
      <c r="I14" s="15"/>
      <c r="L14" s="21" t="s">
        <v>19</v>
      </c>
      <c r="M14" s="22"/>
      <c r="N14" s="22"/>
      <c r="O14" s="22"/>
      <c r="P14" s="23"/>
      <c r="R14" s="8"/>
    </row>
    <row r="15" spans="2:18" ht="34.5" customHeight="1" x14ac:dyDescent="0.25">
      <c r="B15" s="24" t="s">
        <v>20</v>
      </c>
      <c r="C15" s="25"/>
      <c r="D15" s="25"/>
      <c r="E15" s="26"/>
      <c r="F15" s="12" t="s">
        <v>21</v>
      </c>
      <c r="G15" s="13" t="s">
        <v>22</v>
      </c>
      <c r="H15" s="14" t="s">
        <v>23</v>
      </c>
      <c r="I15" s="27" t="s">
        <v>24</v>
      </c>
      <c r="L15" s="28" t="s">
        <v>25</v>
      </c>
      <c r="M15" s="29">
        <v>20</v>
      </c>
      <c r="N15" s="29"/>
      <c r="O15" s="30" t="str">
        <f>+B15</f>
        <v>INFORMACIÓN RELEVANTE Y DE CALIDAD</v>
      </c>
      <c r="P15" s="31">
        <f>+SUM(I16:I22)</f>
        <v>5</v>
      </c>
      <c r="R15" s="8"/>
    </row>
    <row r="16" spans="2:18" s="36" customFormat="1" ht="100.5" customHeight="1" x14ac:dyDescent="0.25">
      <c r="B16" s="32">
        <v>4.0999999999999996</v>
      </c>
      <c r="C16" s="33" t="s">
        <v>26</v>
      </c>
      <c r="D16" s="34"/>
      <c r="E16" s="34"/>
      <c r="F16" s="35">
        <f t="shared" ref="F16:F22" si="0">+I16*$F$13</f>
        <v>2.5</v>
      </c>
      <c r="G16" s="35">
        <f t="shared" ref="G16:G22" si="1">+I16*$G$13</f>
        <v>1.25</v>
      </c>
      <c r="H16" s="35">
        <f t="shared" ref="H16:H22" si="2">+I16*$H$13</f>
        <v>0</v>
      </c>
      <c r="I16" s="35">
        <v>2.5</v>
      </c>
      <c r="L16" s="28"/>
      <c r="M16" s="29"/>
      <c r="N16" s="29"/>
      <c r="O16" s="30" t="str">
        <f>+B25</f>
        <v>COMUNICACIÓN INTERNA</v>
      </c>
      <c r="P16" s="31">
        <f>+SUM(I26:I41)</f>
        <v>15.000299999999996</v>
      </c>
      <c r="R16" s="37" t="s">
        <v>27</v>
      </c>
    </row>
    <row r="17" spans="2:18" s="36" customFormat="1" ht="40.5" customHeight="1" x14ac:dyDescent="0.25">
      <c r="B17" s="38" t="s">
        <v>10</v>
      </c>
      <c r="C17" s="39" t="s">
        <v>28</v>
      </c>
      <c r="D17" s="34"/>
      <c r="E17" s="34"/>
      <c r="F17" s="35"/>
      <c r="G17" s="35"/>
      <c r="H17" s="35"/>
      <c r="I17" s="35"/>
      <c r="L17" s="30"/>
      <c r="M17" s="40"/>
      <c r="N17" s="40"/>
      <c r="O17" s="30"/>
      <c r="P17" s="31"/>
      <c r="R17" s="37"/>
    </row>
    <row r="18" spans="2:18" s="36" customFormat="1" ht="147.75" customHeight="1" x14ac:dyDescent="0.25">
      <c r="B18" s="32" t="s">
        <v>29</v>
      </c>
      <c r="C18" s="33" t="s">
        <v>30</v>
      </c>
      <c r="D18" s="41"/>
      <c r="E18" s="41"/>
      <c r="F18" s="35">
        <f t="shared" si="0"/>
        <v>0.5</v>
      </c>
      <c r="G18" s="35">
        <f t="shared" si="1"/>
        <v>0.25</v>
      </c>
      <c r="H18" s="35">
        <f t="shared" si="2"/>
        <v>0</v>
      </c>
      <c r="I18" s="35">
        <v>0.5</v>
      </c>
      <c r="J18" s="42"/>
      <c r="L18" s="43" t="s">
        <v>31</v>
      </c>
      <c r="M18" s="43"/>
      <c r="N18" s="43" t="s">
        <v>32</v>
      </c>
      <c r="O18" s="44"/>
      <c r="P18" s="44"/>
      <c r="R18" s="37" t="s">
        <v>33</v>
      </c>
    </row>
    <row r="19" spans="2:18" s="36" customFormat="1" ht="205.5" customHeight="1" x14ac:dyDescent="0.25">
      <c r="B19" s="45" t="s">
        <v>34</v>
      </c>
      <c r="C19" s="33" t="s">
        <v>35</v>
      </c>
      <c r="D19" s="41"/>
      <c r="E19" s="41"/>
      <c r="F19" s="35">
        <f t="shared" si="0"/>
        <v>0.5</v>
      </c>
      <c r="G19" s="35">
        <f t="shared" si="1"/>
        <v>0.25</v>
      </c>
      <c r="H19" s="35">
        <f t="shared" si="2"/>
        <v>0</v>
      </c>
      <c r="I19" s="35">
        <v>0.5</v>
      </c>
      <c r="L19" s="43" t="s">
        <v>36</v>
      </c>
      <c r="M19" s="43"/>
      <c r="N19" s="44"/>
      <c r="O19" s="44"/>
      <c r="P19" s="44"/>
      <c r="R19" s="37" t="s">
        <v>33</v>
      </c>
    </row>
    <row r="20" spans="2:18" s="36" customFormat="1" ht="135" x14ac:dyDescent="0.25">
      <c r="B20" s="45" t="s">
        <v>37</v>
      </c>
      <c r="C20" s="33" t="s">
        <v>38</v>
      </c>
      <c r="D20" s="41"/>
      <c r="E20" s="41"/>
      <c r="F20" s="35">
        <f t="shared" si="0"/>
        <v>0.5</v>
      </c>
      <c r="G20" s="35">
        <f t="shared" si="1"/>
        <v>0.25</v>
      </c>
      <c r="H20" s="35">
        <f t="shared" si="2"/>
        <v>0</v>
      </c>
      <c r="I20" s="35">
        <v>0.5</v>
      </c>
      <c r="L20" s="46" t="s">
        <v>39</v>
      </c>
      <c r="M20" s="47" t="s">
        <v>40</v>
      </c>
      <c r="N20" s="44"/>
      <c r="O20" s="44"/>
      <c r="P20" s="44"/>
      <c r="R20" s="37" t="s">
        <v>33</v>
      </c>
    </row>
    <row r="21" spans="2:18" s="36" customFormat="1" ht="135" x14ac:dyDescent="0.25">
      <c r="B21" s="45" t="s">
        <v>41</v>
      </c>
      <c r="C21" s="33" t="s">
        <v>42</v>
      </c>
      <c r="D21" s="41"/>
      <c r="E21" s="41"/>
      <c r="F21" s="35">
        <f t="shared" si="0"/>
        <v>0.5</v>
      </c>
      <c r="G21" s="35">
        <f t="shared" si="1"/>
        <v>0.25</v>
      </c>
      <c r="H21" s="35">
        <f t="shared" si="2"/>
        <v>0</v>
      </c>
      <c r="I21" s="35">
        <v>0.5</v>
      </c>
      <c r="L21" s="48" t="s">
        <v>43</v>
      </c>
      <c r="M21" s="48" t="s">
        <v>44</v>
      </c>
      <c r="N21" s="49" t="s">
        <v>45</v>
      </c>
      <c r="O21" s="50" t="s">
        <v>46</v>
      </c>
      <c r="P21" s="50"/>
      <c r="R21" s="37" t="s">
        <v>33</v>
      </c>
    </row>
    <row r="22" spans="2:18" s="36" customFormat="1" ht="135" x14ac:dyDescent="0.25">
      <c r="B22" s="51" t="s">
        <v>47</v>
      </c>
      <c r="C22" s="41" t="s">
        <v>48</v>
      </c>
      <c r="D22" s="52"/>
      <c r="E22" s="52"/>
      <c r="F22" s="53">
        <f t="shared" si="0"/>
        <v>0.5</v>
      </c>
      <c r="G22" s="53">
        <f t="shared" si="1"/>
        <v>0.25</v>
      </c>
      <c r="H22" s="53">
        <f t="shared" si="2"/>
        <v>0</v>
      </c>
      <c r="I22" s="53">
        <v>0.5</v>
      </c>
      <c r="L22" s="48" t="s">
        <v>49</v>
      </c>
      <c r="M22" s="48" t="s">
        <v>50</v>
      </c>
      <c r="N22" s="54" t="s">
        <v>51</v>
      </c>
      <c r="O22" s="50" t="s">
        <v>52</v>
      </c>
      <c r="P22" s="50"/>
      <c r="R22" s="37" t="s">
        <v>33</v>
      </c>
    </row>
    <row r="23" spans="2:18" s="36" customFormat="1" ht="57" customHeight="1" x14ac:dyDescent="0.25">
      <c r="B23" s="55" t="s">
        <v>53</v>
      </c>
      <c r="C23" s="55"/>
      <c r="D23" s="55"/>
      <c r="E23" s="55"/>
      <c r="F23" s="56"/>
      <c r="G23" s="56"/>
      <c r="H23" s="56"/>
      <c r="I23" s="56"/>
      <c r="L23" s="48"/>
      <c r="M23" s="48"/>
      <c r="N23" s="54"/>
      <c r="O23" s="57"/>
      <c r="P23" s="57"/>
      <c r="R23" s="15"/>
    </row>
    <row r="24" spans="2:18" s="36" customFormat="1" x14ac:dyDescent="0.25">
      <c r="B24" s="58"/>
      <c r="C24" s="59"/>
      <c r="D24" s="59"/>
      <c r="E24" s="59"/>
      <c r="F24" s="60"/>
      <c r="G24" s="60"/>
      <c r="H24" s="60"/>
      <c r="I24" s="60"/>
      <c r="L24" s="48"/>
      <c r="M24" s="48"/>
      <c r="N24" s="54"/>
      <c r="O24" s="57"/>
      <c r="P24" s="57"/>
      <c r="R24" s="15"/>
    </row>
    <row r="25" spans="2:18" s="36" customFormat="1" x14ac:dyDescent="0.25">
      <c r="B25" s="61" t="s">
        <v>54</v>
      </c>
      <c r="C25" s="62"/>
      <c r="D25" s="62"/>
      <c r="E25" s="63"/>
      <c r="F25" s="64"/>
      <c r="G25" s="64"/>
      <c r="H25" s="64"/>
      <c r="I25" s="64"/>
      <c r="L25" s="48" t="s">
        <v>55</v>
      </c>
      <c r="M25" s="48" t="s">
        <v>56</v>
      </c>
      <c r="N25" s="65" t="s">
        <v>57</v>
      </c>
      <c r="O25" s="50" t="s">
        <v>58</v>
      </c>
      <c r="P25" s="50"/>
      <c r="R25" s="15"/>
    </row>
    <row r="26" spans="2:18" s="36" customFormat="1" ht="126" customHeight="1" x14ac:dyDescent="0.25">
      <c r="B26" s="32">
        <v>4.3</v>
      </c>
      <c r="C26" s="33" t="s">
        <v>59</v>
      </c>
      <c r="D26" s="33"/>
      <c r="E26" s="33"/>
      <c r="F26" s="35">
        <f>+I26*$F$13</f>
        <v>2.5</v>
      </c>
      <c r="G26" s="35">
        <f>+I26*$G$13</f>
        <v>1.25</v>
      </c>
      <c r="H26" s="35">
        <f>+I26*$H$13</f>
        <v>0</v>
      </c>
      <c r="I26" s="35">
        <v>2.5</v>
      </c>
      <c r="R26" s="37" t="s">
        <v>60</v>
      </c>
    </row>
    <row r="27" spans="2:18" s="36" customFormat="1" ht="75" x14ac:dyDescent="0.25">
      <c r="B27" s="66">
        <v>4.4000000000000004</v>
      </c>
      <c r="C27" s="41" t="s">
        <v>61</v>
      </c>
      <c r="D27" s="41"/>
      <c r="E27" s="41"/>
      <c r="F27" s="35">
        <f>+I27*F13</f>
        <v>5</v>
      </c>
      <c r="G27" s="35">
        <f>+I27*G13</f>
        <v>2.5</v>
      </c>
      <c r="H27" s="35">
        <f>+I27*H13</f>
        <v>0</v>
      </c>
      <c r="I27" s="35">
        <v>5</v>
      </c>
      <c r="R27" s="37" t="s">
        <v>62</v>
      </c>
    </row>
    <row r="28" spans="2:18" s="36" customFormat="1" ht="37.5" customHeight="1" x14ac:dyDescent="0.25">
      <c r="B28" s="32" t="s">
        <v>63</v>
      </c>
      <c r="C28" s="33" t="s">
        <v>64</v>
      </c>
      <c r="D28" s="34"/>
      <c r="E28" s="34"/>
      <c r="F28" s="35">
        <f>+I28*$F$13</f>
        <v>0.2273</v>
      </c>
      <c r="G28" s="35">
        <f>+I28*$G$13</f>
        <v>0.11365</v>
      </c>
      <c r="H28" s="35">
        <f>+I28*$H$13</f>
        <v>0</v>
      </c>
      <c r="I28" s="35">
        <v>0.2273</v>
      </c>
      <c r="R28" s="67" t="s">
        <v>65</v>
      </c>
    </row>
    <row r="29" spans="2:18" s="36" customFormat="1" ht="37.5" customHeight="1" x14ac:dyDescent="0.25">
      <c r="B29" s="45" t="s">
        <v>66</v>
      </c>
      <c r="C29" s="68" t="s">
        <v>67</v>
      </c>
      <c r="D29" s="41"/>
      <c r="E29" s="41"/>
      <c r="F29" s="35">
        <f t="shared" ref="F29:F40" si="3">+I29*$F$13</f>
        <v>0.2273</v>
      </c>
      <c r="G29" s="35">
        <f t="shared" ref="G29:G40" si="4">+I29*$G$13</f>
        <v>0.11365</v>
      </c>
      <c r="H29" s="35">
        <f>+I29*$H$13</f>
        <v>0</v>
      </c>
      <c r="I29" s="35">
        <v>0.2273</v>
      </c>
      <c r="R29" s="69"/>
    </row>
    <row r="30" spans="2:18" s="36" customFormat="1" ht="39.75" customHeight="1" x14ac:dyDescent="0.25">
      <c r="B30" s="45" t="s">
        <v>68</v>
      </c>
      <c r="C30" s="68" t="s">
        <v>69</v>
      </c>
      <c r="D30" s="41"/>
      <c r="E30" s="41"/>
      <c r="F30" s="35">
        <f t="shared" si="3"/>
        <v>0.2273</v>
      </c>
      <c r="G30" s="35">
        <f t="shared" si="4"/>
        <v>0.11365</v>
      </c>
      <c r="H30" s="35">
        <f t="shared" ref="H30:H40" si="5">+I30*$H$13</f>
        <v>0</v>
      </c>
      <c r="I30" s="35">
        <v>0.2273</v>
      </c>
      <c r="R30" s="69"/>
    </row>
    <row r="31" spans="2:18" s="36" customFormat="1" ht="36" customHeight="1" x14ac:dyDescent="0.25">
      <c r="B31" s="45" t="s">
        <v>70</v>
      </c>
      <c r="C31" s="68" t="s">
        <v>71</v>
      </c>
      <c r="D31" s="41"/>
      <c r="E31" s="41"/>
      <c r="F31" s="35">
        <f t="shared" si="3"/>
        <v>0.2273</v>
      </c>
      <c r="G31" s="35">
        <f t="shared" si="4"/>
        <v>0.11365</v>
      </c>
      <c r="H31" s="35">
        <f t="shared" si="5"/>
        <v>0</v>
      </c>
      <c r="I31" s="35">
        <v>0.2273</v>
      </c>
      <c r="R31" s="69"/>
    </row>
    <row r="32" spans="2:18" s="36" customFormat="1" ht="36.75" customHeight="1" x14ac:dyDescent="0.25">
      <c r="B32" s="45" t="s">
        <v>72</v>
      </c>
      <c r="C32" s="68" t="s">
        <v>73</v>
      </c>
      <c r="D32" s="41"/>
      <c r="E32" s="41"/>
      <c r="F32" s="35">
        <f t="shared" si="3"/>
        <v>0.2273</v>
      </c>
      <c r="G32" s="35">
        <f t="shared" si="4"/>
        <v>0.11365</v>
      </c>
      <c r="H32" s="35">
        <f t="shared" si="5"/>
        <v>0</v>
      </c>
      <c r="I32" s="35">
        <v>0.2273</v>
      </c>
      <c r="R32" s="69"/>
    </row>
    <row r="33" spans="2:18" s="36" customFormat="1" ht="21.75" customHeight="1" x14ac:dyDescent="0.25">
      <c r="B33" s="45" t="s">
        <v>74</v>
      </c>
      <c r="C33" s="68" t="s">
        <v>75</v>
      </c>
      <c r="D33" s="41"/>
      <c r="E33" s="41"/>
      <c r="F33" s="35">
        <f t="shared" si="3"/>
        <v>0.2273</v>
      </c>
      <c r="G33" s="35">
        <f t="shared" si="4"/>
        <v>0.11365</v>
      </c>
      <c r="H33" s="35">
        <f t="shared" si="5"/>
        <v>0</v>
      </c>
      <c r="I33" s="35">
        <v>0.2273</v>
      </c>
      <c r="R33" s="69"/>
    </row>
    <row r="34" spans="2:18" s="36" customFormat="1" ht="39" customHeight="1" x14ac:dyDescent="0.25">
      <c r="B34" s="45" t="s">
        <v>76</v>
      </c>
      <c r="C34" s="68" t="s">
        <v>77</v>
      </c>
      <c r="D34" s="41"/>
      <c r="E34" s="41"/>
      <c r="F34" s="35">
        <f t="shared" si="3"/>
        <v>0.2273</v>
      </c>
      <c r="G34" s="35">
        <f t="shared" si="4"/>
        <v>0.11365</v>
      </c>
      <c r="H34" s="35">
        <f t="shared" si="5"/>
        <v>0</v>
      </c>
      <c r="I34" s="35">
        <v>0.2273</v>
      </c>
      <c r="R34" s="69"/>
    </row>
    <row r="35" spans="2:18" s="36" customFormat="1" ht="39.75" customHeight="1" x14ac:dyDescent="0.25">
      <c r="B35" s="45" t="s">
        <v>78</v>
      </c>
      <c r="C35" s="68" t="s">
        <v>79</v>
      </c>
      <c r="D35" s="41"/>
      <c r="E35" s="41"/>
      <c r="F35" s="35">
        <f t="shared" si="3"/>
        <v>0.2273</v>
      </c>
      <c r="G35" s="35">
        <f t="shared" si="4"/>
        <v>0.11365</v>
      </c>
      <c r="H35" s="35">
        <f t="shared" si="5"/>
        <v>0</v>
      </c>
      <c r="I35" s="35">
        <v>0.2273</v>
      </c>
      <c r="R35" s="69"/>
    </row>
    <row r="36" spans="2:18" s="36" customFormat="1" ht="37.5" customHeight="1" x14ac:dyDescent="0.25">
      <c r="B36" s="45" t="s">
        <v>80</v>
      </c>
      <c r="C36" s="68" t="s">
        <v>81</v>
      </c>
      <c r="D36" s="41"/>
      <c r="E36" s="41"/>
      <c r="F36" s="35">
        <f t="shared" si="3"/>
        <v>0.2273</v>
      </c>
      <c r="G36" s="35">
        <f t="shared" si="4"/>
        <v>0.11365</v>
      </c>
      <c r="H36" s="35">
        <f t="shared" si="5"/>
        <v>0</v>
      </c>
      <c r="I36" s="35">
        <v>0.2273</v>
      </c>
      <c r="R36" s="69"/>
    </row>
    <row r="37" spans="2:18" s="36" customFormat="1" ht="38.25" customHeight="1" x14ac:dyDescent="0.25">
      <c r="B37" s="45" t="s">
        <v>82</v>
      </c>
      <c r="C37" s="68" t="s">
        <v>83</v>
      </c>
      <c r="D37" s="41"/>
      <c r="E37" s="41"/>
      <c r="F37" s="35">
        <f t="shared" si="3"/>
        <v>0.2273</v>
      </c>
      <c r="G37" s="35">
        <f t="shared" si="4"/>
        <v>0.11365</v>
      </c>
      <c r="H37" s="35">
        <f t="shared" si="5"/>
        <v>0</v>
      </c>
      <c r="I37" s="35">
        <v>0.2273</v>
      </c>
      <c r="R37" s="69"/>
    </row>
    <row r="38" spans="2:18" s="36" customFormat="1" ht="68.25" customHeight="1" x14ac:dyDescent="0.25">
      <c r="B38" s="45" t="s">
        <v>84</v>
      </c>
      <c r="C38" s="68" t="s">
        <v>85</v>
      </c>
      <c r="D38" s="41"/>
      <c r="E38" s="41"/>
      <c r="F38" s="35">
        <f t="shared" si="3"/>
        <v>0.2273</v>
      </c>
      <c r="G38" s="35">
        <f t="shared" si="4"/>
        <v>0.11365</v>
      </c>
      <c r="H38" s="35">
        <f t="shared" si="5"/>
        <v>0</v>
      </c>
      <c r="I38" s="35">
        <v>0.2273</v>
      </c>
      <c r="R38" s="70"/>
    </row>
    <row r="39" spans="2:18" s="36" customFormat="1" ht="181.5" customHeight="1" x14ac:dyDescent="0.25">
      <c r="B39" s="32" t="s">
        <v>86</v>
      </c>
      <c r="C39" s="33" t="s">
        <v>87</v>
      </c>
      <c r="D39" s="33"/>
      <c r="E39" s="33"/>
      <c r="F39" s="71">
        <f t="shared" si="3"/>
        <v>1.25</v>
      </c>
      <c r="G39" s="71">
        <f t="shared" si="4"/>
        <v>0.625</v>
      </c>
      <c r="H39" s="71">
        <f t="shared" si="5"/>
        <v>0</v>
      </c>
      <c r="I39" s="71">
        <v>1.25</v>
      </c>
      <c r="J39" s="42"/>
      <c r="R39" s="37" t="s">
        <v>88</v>
      </c>
    </row>
    <row r="40" spans="2:18" s="36" customFormat="1" ht="51.75" customHeight="1" x14ac:dyDescent="0.25">
      <c r="B40" s="72" t="s">
        <v>89</v>
      </c>
      <c r="C40" s="68" t="s">
        <v>90</v>
      </c>
      <c r="D40" s="68"/>
      <c r="E40" s="68"/>
      <c r="F40" s="35">
        <f t="shared" si="3"/>
        <v>1.25</v>
      </c>
      <c r="G40" s="35">
        <f t="shared" si="4"/>
        <v>0.625</v>
      </c>
      <c r="H40" s="35">
        <f t="shared" si="5"/>
        <v>0</v>
      </c>
      <c r="I40" s="35">
        <v>1.25</v>
      </c>
      <c r="R40" s="73" t="s">
        <v>91</v>
      </c>
    </row>
    <row r="41" spans="2:18" s="2" customFormat="1" ht="68.25" customHeight="1" x14ac:dyDescent="0.25">
      <c r="B41" s="74">
        <v>4.7</v>
      </c>
      <c r="C41" s="75" t="s">
        <v>92</v>
      </c>
      <c r="D41" s="41"/>
      <c r="E41" s="41"/>
      <c r="F41" s="35">
        <f>+I41*$F$13</f>
        <v>2.5</v>
      </c>
      <c r="G41" s="35">
        <f>+I41*$G$13</f>
        <v>1.25</v>
      </c>
      <c r="H41" s="35">
        <f>+I41*$H$13</f>
        <v>0</v>
      </c>
      <c r="I41" s="35">
        <v>2.5</v>
      </c>
      <c r="R41" s="76" t="s">
        <v>93</v>
      </c>
    </row>
    <row r="42" spans="2:18" s="36" customFormat="1" x14ac:dyDescent="0.25">
      <c r="B42" s="77"/>
      <c r="C42" s="78"/>
      <c r="D42" s="78"/>
      <c r="E42" s="78"/>
      <c r="F42" s="79"/>
      <c r="G42" s="80"/>
      <c r="H42" s="80"/>
      <c r="I42" s="80"/>
    </row>
    <row r="43" spans="2:18" ht="15" hidden="1" customHeight="1" x14ac:dyDescent="0.25">
      <c r="B43" s="81" t="s">
        <v>94</v>
      </c>
      <c r="C43" s="82"/>
      <c r="D43" s="82"/>
      <c r="E43" s="83"/>
      <c r="F43" s="79"/>
      <c r="G43" s="80"/>
      <c r="H43" s="80"/>
      <c r="I43" s="80"/>
    </row>
    <row r="44" spans="2:18" hidden="1" x14ac:dyDescent="0.25">
      <c r="B44" s="84"/>
      <c r="C44" s="85"/>
      <c r="D44" s="85"/>
      <c r="E44" s="86"/>
    </row>
    <row r="45" spans="2:18" hidden="1" x14ac:dyDescent="0.25">
      <c r="B45" s="87"/>
      <c r="C45" s="88"/>
      <c r="D45" s="88"/>
      <c r="E45" s="89"/>
    </row>
    <row r="46" spans="2:18" hidden="1" x14ac:dyDescent="0.25">
      <c r="B46" s="90"/>
      <c r="C46" s="88"/>
      <c r="D46" s="88"/>
      <c r="E46" s="89"/>
    </row>
    <row r="47" spans="2:18" hidden="1" x14ac:dyDescent="0.25">
      <c r="B47" s="90"/>
      <c r="C47" s="88"/>
      <c r="D47" s="88"/>
      <c r="E47" s="89"/>
    </row>
    <row r="48" spans="2:18" hidden="1" x14ac:dyDescent="0.25">
      <c r="B48" s="90"/>
      <c r="C48" s="88"/>
      <c r="D48" s="88"/>
      <c r="E48" s="89"/>
    </row>
    <row r="49" spans="2:5" hidden="1" x14ac:dyDescent="0.25">
      <c r="B49" s="91"/>
      <c r="C49" s="92"/>
      <c r="D49" s="92"/>
      <c r="E49" s="93"/>
    </row>
    <row r="50" spans="2:5" hidden="1" x14ac:dyDescent="0.25"/>
    <row r="51" spans="2:5" hidden="1" x14ac:dyDescent="0.25">
      <c r="B51" s="81" t="s">
        <v>95</v>
      </c>
      <c r="C51" s="82"/>
      <c r="D51" s="82"/>
      <c r="E51" s="83"/>
    </row>
    <row r="52" spans="2:5" hidden="1" x14ac:dyDescent="0.25">
      <c r="B52" s="84"/>
      <c r="C52" s="85"/>
      <c r="D52" s="85"/>
      <c r="E52" s="86"/>
    </row>
    <row r="53" spans="2:5" hidden="1" x14ac:dyDescent="0.25">
      <c r="B53" s="87"/>
      <c r="C53" s="88"/>
      <c r="D53" s="88"/>
      <c r="E53" s="89"/>
    </row>
    <row r="54" spans="2:5" hidden="1" x14ac:dyDescent="0.25">
      <c r="B54" s="90"/>
      <c r="C54" s="88"/>
      <c r="D54" s="88"/>
      <c r="E54" s="89"/>
    </row>
    <row r="55" spans="2:5" hidden="1" x14ac:dyDescent="0.25">
      <c r="B55" s="90"/>
      <c r="C55" s="88"/>
      <c r="D55" s="88"/>
      <c r="E55" s="89"/>
    </row>
    <row r="56" spans="2:5" hidden="1" x14ac:dyDescent="0.25">
      <c r="B56" s="90"/>
      <c r="C56" s="88"/>
      <c r="D56" s="88"/>
      <c r="E56" s="89"/>
    </row>
    <row r="57" spans="2:5" hidden="1" x14ac:dyDescent="0.25">
      <c r="B57" s="90"/>
      <c r="C57" s="88"/>
      <c r="D57" s="88"/>
      <c r="E57" s="89"/>
    </row>
    <row r="58" spans="2:5" ht="42" customHeight="1" x14ac:dyDescent="0.25">
      <c r="B58" s="94"/>
      <c r="C58" s="94"/>
      <c r="D58" s="94"/>
      <c r="E58" s="94"/>
    </row>
  </sheetData>
  <mergeCells count="26">
    <mergeCell ref="B44:E44"/>
    <mergeCell ref="B51:E51"/>
    <mergeCell ref="B52:E52"/>
    <mergeCell ref="B58:E58"/>
    <mergeCell ref="O22:P22"/>
    <mergeCell ref="B23:E23"/>
    <mergeCell ref="B25:E25"/>
    <mergeCell ref="O25:P25"/>
    <mergeCell ref="R28:R38"/>
    <mergeCell ref="B43:E43"/>
    <mergeCell ref="M15:M16"/>
    <mergeCell ref="N15:N16"/>
    <mergeCell ref="L18:M18"/>
    <mergeCell ref="N18:P20"/>
    <mergeCell ref="L19:M19"/>
    <mergeCell ref="O21:P21"/>
    <mergeCell ref="B11:E11"/>
    <mergeCell ref="R11:R15"/>
    <mergeCell ref="B12:E12"/>
    <mergeCell ref="B13:B14"/>
    <mergeCell ref="C13:C14"/>
    <mergeCell ref="D13:E13"/>
    <mergeCell ref="F14:H14"/>
    <mergeCell ref="L14:P14"/>
    <mergeCell ref="B15:E15"/>
    <mergeCell ref="L15:L16"/>
  </mergeCells>
  <printOptions horizontalCentered="1"/>
  <pageMargins left="0.70866141732283472" right="0.9055118110236221" top="0.39370078740157483" bottom="0.74803149606299213" header="0.31496062992125984" footer="0.51181102362204722"/>
  <pageSetup scale="55" orientation="portrait" r:id="rId1"/>
  <headerFooter>
    <oddFooter>&amp;R&amp;"Calibri,Normal"&amp;10
&amp;P de &amp;N</oddFooter>
  </headerFooter>
  <rowBreaks count="1" manualBreakCount="1">
    <brk id="24"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Información y comunicación</vt:lpstr>
      <vt:lpstr>'Información y comunicación'!Área_de_impresión</vt:lpstr>
      <vt:lpstr>'Información y comunicación'!Títulos_a_imprimir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STRC</dc:creator>
  <cp:lastModifiedBy>STRC</cp:lastModifiedBy>
  <dcterms:created xsi:type="dcterms:W3CDTF">2023-08-14T20:52:39Z</dcterms:created>
  <dcterms:modified xsi:type="dcterms:W3CDTF">2023-08-14T20:53:40Z</dcterms:modified>
</cp:coreProperties>
</file>