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875" windowHeight="6960"/>
  </bookViews>
  <sheets>
    <sheet name="Supervisión" sheetId="1" r:id="rId1"/>
  </sheets>
  <externalReferences>
    <externalReference r:id="rId2"/>
    <externalReference r:id="rId3"/>
    <externalReference r:id="rId4"/>
  </externalReferences>
  <definedNames>
    <definedName name="_xlnm.Print_Area" localSheetId="0">Supervisión!$A$1:$Z$25</definedName>
    <definedName name="cri.AC">'[1]Ambiente de Control'!#REF!</definedName>
    <definedName name="cri.ActC">'[2]Actividades de control'!#REF!</definedName>
    <definedName name="cri.AR">[3]AR!#REF!</definedName>
    <definedName name="cri.IC">[3]IC!#REF!</definedName>
    <definedName name="cri.S">Supervisión!#REF!</definedName>
    <definedName name="criterio" localSheetId="0">Supervisión!#REF!</definedName>
    <definedName name="criterio">#REF!</definedName>
    <definedName name="criterioAC" localSheetId="0">Supervisión!#REF!</definedName>
    <definedName name="criterioAC">#REF!</definedName>
    <definedName name="parcial" localSheetId="0">Supervisión!#REF!</definedName>
    <definedName name="parcial">#REF!</definedName>
    <definedName name="parcial.AC">'[1]Ambiente de Control'!#REF!</definedName>
    <definedName name="parcial.ActC">'[2]Actividades de control'!#REF!</definedName>
    <definedName name="parcial.AR">[3]AR!#REF!</definedName>
    <definedName name="parcial.IC">[3]IC!#REF!</definedName>
    <definedName name="parcial.S">Supervisión!#REF!</definedName>
    <definedName name="_xlnm.Print_Titles" localSheetId="0">Supervisión!$15:$15</definedName>
  </definedNames>
  <calcPr calcId="144525"/>
</workbook>
</file>

<file path=xl/calcChain.xml><?xml version="1.0" encoding="utf-8"?>
<calcChain xmlns="http://schemas.openxmlformats.org/spreadsheetml/2006/main">
  <c r="H23" i="1" l="1"/>
  <c r="G23" i="1"/>
  <c r="F23" i="1"/>
  <c r="H22" i="1"/>
  <c r="G22" i="1"/>
  <c r="F22" i="1"/>
  <c r="H21" i="1"/>
  <c r="G21" i="1"/>
  <c r="F21" i="1"/>
  <c r="H20" i="1"/>
  <c r="G20" i="1"/>
  <c r="F20" i="1"/>
  <c r="H19" i="1"/>
  <c r="G19" i="1"/>
  <c r="F19" i="1"/>
  <c r="H17" i="1"/>
  <c r="G17" i="1"/>
  <c r="F17" i="1"/>
  <c r="P16" i="1"/>
  <c r="O16" i="1"/>
</calcChain>
</file>

<file path=xl/sharedStrings.xml><?xml version="1.0" encoding="utf-8"?>
<sst xmlns="http://schemas.openxmlformats.org/spreadsheetml/2006/main" count="65" uniqueCount="64">
  <si>
    <t>Cuenta Pública:                              2023</t>
  </si>
  <si>
    <t>Entidad Fiscalizada: ______________________________________________</t>
  </si>
  <si>
    <t xml:space="preserve">                   </t>
  </si>
  <si>
    <t xml:space="preserve">Área Entrevistada:                        </t>
  </si>
  <si>
    <t xml:space="preserve">Auditoría:                                       </t>
  </si>
  <si>
    <t>Supervisión</t>
  </si>
  <si>
    <t>Evidencia para acreidtar el reactivo</t>
  </si>
  <si>
    <r>
      <t>Dado que el control interno es un proceso dinámico que tiene que adaptarse continuamente a los riesgos y cambios a los que se enfrenta la institución, la supervisión del control interno es esencial para contribuir a asegurar que el control interno se mantiene alineado con los objetivos institucionales, el entorno operativo, las disposiciones jurídicas aplicables, los recursos asignados y los riesgos asociados al cumplimiento de los objetivos, todos ellos en constante cambio. La supervisión del control interno permite evaluar la calidad del desempeño en el tiempo y asegura que los resultados de las auditorías y de otras revisiones se atiendan con prontitud. Las acciones correctivas son un complemento necesario para las actividades de control, con el fin de alcanzar los objetivos institucionales.</t>
    </r>
    <r>
      <rPr>
        <b/>
        <vertAlign val="superscript"/>
        <sz val="9"/>
        <color theme="1"/>
        <rFont val="Calibri"/>
        <family val="2"/>
        <scheme val="minor"/>
      </rPr>
      <t>5/</t>
    </r>
  </si>
  <si>
    <t>Núm.</t>
  </si>
  <si>
    <t>Controles a revisar</t>
  </si>
  <si>
    <t>Respuesta</t>
  </si>
  <si>
    <t>ELEMENTO</t>
  </si>
  <si>
    <t>PUNTAJE MAXIMO ESPERADO</t>
  </si>
  <si>
    <t>CALIFICACION  COMPONENTES</t>
  </si>
  <si>
    <t>FACTORES DE VALORIZACION</t>
  </si>
  <si>
    <t>PUNTAJE ASIG. POR ELEMENTO</t>
  </si>
  <si>
    <t>RANGOS</t>
  </si>
  <si>
    <t xml:space="preserve">ESTATUS DE IMPLANTACIÓN DEL SISTEMA DE CONTROL INTERNO
</t>
  </si>
  <si>
    <t>Sí</t>
  </si>
  <si>
    <t>No</t>
  </si>
  <si>
    <t>Valoración de la respuesta</t>
  </si>
  <si>
    <t>COMPONENTE: SUPERVISIÓN</t>
  </si>
  <si>
    <t>(puntos)</t>
  </si>
  <si>
    <t xml:space="preserve"> REALIZAR ACTIVIDADES DE SUPERVISIÓN (EVALUACIONES Y AUTOEVALUACIONES)</t>
  </si>
  <si>
    <t>A</t>
  </si>
  <si>
    <t>B</t>
  </si>
  <si>
    <t>C</t>
  </si>
  <si>
    <t>Valor de la 
Pregunta</t>
  </si>
  <si>
    <t>SUPERVISIÓN</t>
  </si>
  <si>
    <t>TOTAL</t>
  </si>
  <si>
    <t>POR COMPONENTE</t>
  </si>
  <si>
    <t>5.1.a</t>
  </si>
  <si>
    <t xml:space="preserve">En relación con los objetivos y metas establecidos por la institución en su Plan,  Programa Estratégico, o documento análogo, indique si la institución evalúa los objetivos y metas (indicadores) establecidos, a fin de conocer la eficacia y eficiencia de su cumplimiento. Si la respuesta es afirmativa mecione con qué periodicidad (anual, semestral o trimestral) realizan la evaluación, el área o unidad administrativa responsable de realizar la evaluación, así como la instancia a la que se reportan los resultados de evaluación.
</t>
  </si>
  <si>
    <t>0 a 39</t>
  </si>
  <si>
    <t>0 a 8</t>
  </si>
  <si>
    <t>BAJO</t>
  </si>
  <si>
    <t>Se requieren mejoras sustanciales para establecer o fortalecer la implantación del Sistema de Control Interno Institucional.</t>
  </si>
  <si>
    <t>Documento formal que contenga los resultados de la evaluación en el cumplimiento de los objetivos y metas establecidos por la institución correspondiente al último ejercicio, y
Documento formal que contenga el programa de acciones para resolver las problemáticas detectadas en la evaluación realizada correspondiente al último ejercicio, y  evidencia de la supervisición.</t>
  </si>
  <si>
    <t>Describir respuesta  y en medios magnéticos aportar evidencia de las actividades o mecanismos existentes.</t>
  </si>
  <si>
    <t>5.1.b</t>
  </si>
  <si>
    <t xml:space="preserve">Si la respuesta a la pregunta 5.1.a es afirmativa, menciones si se elaborá un programa de acciones para resolver las problematicas detectadas en dicha evaluación. Sí la respuesta es positiva, anote el cargo del servidor público que autoriza dicho programa y su área de adscripción.
</t>
  </si>
  <si>
    <t>40 a 69</t>
  </si>
  <si>
    <t>9 a 14</t>
  </si>
  <si>
    <t>MEDIO</t>
  </si>
  <si>
    <t>Se requiere atender las áreas de oportunidad que fortalezcan el Sistema de Control Interno Institucional.</t>
  </si>
  <si>
    <t xml:space="preserve">Informes formalizados de las autoevaluaciones de control interno realizadas en el último ejercicio, a los procesos sustantivos y adjetivos, y
 Programas de trabajo para atender las
deficiencias y/o Programa de Trabajo de Control Interno.
Se deberá responder a, almenos, para un proceso Sustantivo y un proceso adjetivo. </t>
  </si>
  <si>
    <t>5.1.c</t>
  </si>
  <si>
    <t xml:space="preserve">Si la respuesta a la pregunta 5.1.b es afirmativa indique si se realizá el seguimiento del programa de acciones para resolver las problematicas detectadas (de ser el caso), a fin de verificar que las deficiencias se solucionan de manera oportuna y puntual.
</t>
  </si>
  <si>
    <t>70 a 100</t>
  </si>
  <si>
    <t>15 a 20</t>
  </si>
  <si>
    <t>ALTO</t>
  </si>
  <si>
    <t>El Sistema de Control Interno Institucional es acorde con las características de la institución y a su marco jurídico aplicable. Es importante fortalecer su autoevaluación y mejora continua.</t>
  </si>
  <si>
    <t>Reporte de avance trimestrestral del Programa de Trabajo de Control Interno.
Actas de Comité de Control y Desempeño Institucional (COCODI) en la cual se le de seguimiento al Programa de Trabajo de Control Interno.</t>
  </si>
  <si>
    <t>De los principales procesos sustantivos y adjetivos relevantes mencionados en la pregunta 2.10.a del componente de Administración de Riesgos, señale si se llevaron a cabo autoevaluaciones de Control Interno por parte de los responsables de su funcionamiento en el último ejercicio y, en su caso, si se establecieron programas de trabajo para atender las deficiencias detectadas.</t>
  </si>
  <si>
    <t xml:space="preserve">Evaluación del Sistema de Control Interno de Control Interno.
Programa de Trabajo de Control Interno.
Programa de Trabajo de Administración de Riesgos.
</t>
  </si>
  <si>
    <t>5.3.a</t>
  </si>
  <si>
    <r>
      <t>De los principales procesos sustantivos y adjetivos relevantes mencionados en la pregunta 2.10.a del componente de Administración de Riesgos, mencione si se llevaron a cabo auditorías internas en el último ejercicio. Si la respuesta es afirmativa, mencione el proceso al que se realizó la auditoria, el nombre del informe y la instancia que lo fomuló.</t>
    </r>
    <r>
      <rPr>
        <b/>
        <sz val="11"/>
        <color theme="1"/>
        <rFont val="Calibri"/>
        <family val="2"/>
        <scheme val="minor"/>
      </rPr>
      <t xml:space="preserve"> </t>
    </r>
  </si>
  <si>
    <t>Evidencia de los informes de resultados de las auditorias realizadas.
Programa de trabajo para atender las
deficiencias o áreas de oportunidad identificadas.
Se deberá responder, al menos, para un proceso sustantivo y un proceso adjetivo.</t>
  </si>
  <si>
    <t>5.3.b</t>
  </si>
  <si>
    <t>De los principales procesos sustantivos y adjetivos relevantes mencionados en la pregunta 2.10.a del componente de Administración de Riesgos, mencione si se llevaron a cabo auditorías externas en el último ejercicio. Si la respuesta es afirmativa mencione el proceso al que se realizó la auditoria, el nombre del informe y la instancia que lo fomuló.</t>
  </si>
  <si>
    <t>Dictamen a los estados financieros por despacho externo.</t>
  </si>
  <si>
    <r>
      <rPr>
        <vertAlign val="superscript"/>
        <sz val="9"/>
        <color theme="1"/>
        <rFont val="Calibri"/>
        <family val="2"/>
        <scheme val="minor"/>
      </rPr>
      <t xml:space="preserve"> 5/</t>
    </r>
    <r>
      <rPr>
        <sz val="11"/>
        <color theme="1"/>
        <rFont val="Calibri"/>
        <family val="2"/>
        <scheme val="minor"/>
      </rPr>
      <t xml:space="preserve"> Marco Integrado de Control Interno para el Sector Público Federal (MICI), emitido en 2014 por la Auditoría Superior de la
    Federación y la Secretaría de la Función Pública del Ejecutivo Federal.</t>
    </r>
  </si>
  <si>
    <t>Describa cuales son las conclusiones respecto del componente Supervisión:</t>
  </si>
  <si>
    <t>Describa las sugerencias para fortalecer la Supervisión: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</si>
</sst>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2" x14ac:knownFonts="1">
    <font>
      <sz val="11"/>
      <color theme="1"/>
      <name val="Arial"/>
      <family val="2"/>
    </font>
    <font>
      <sz val="11"/>
      <color theme="1"/>
      <name val="Calibri"/>
      <family val="2"/>
      <scheme val="minor"/>
    </font>
    <font>
      <b/>
      <sz val="11"/>
      <color theme="1"/>
      <name val="Calibri"/>
      <family val="2"/>
      <scheme val="minor"/>
    </font>
    <font>
      <b/>
      <vertAlign val="superscript"/>
      <sz val="9"/>
      <color theme="1"/>
      <name val="Calibri"/>
      <family val="2"/>
      <scheme val="minor"/>
    </font>
    <font>
      <sz val="10"/>
      <name val="Arial"/>
      <family val="2"/>
    </font>
    <font>
      <b/>
      <sz val="9"/>
      <color rgb="FF000000"/>
      <name val="Calibri"/>
      <family val="2"/>
    </font>
    <font>
      <sz val="8"/>
      <name val="Arial"/>
      <family val="2"/>
    </font>
    <font>
      <b/>
      <sz val="12"/>
      <name val="Arial"/>
      <family val="2"/>
    </font>
    <font>
      <sz val="9"/>
      <color rgb="FF000000"/>
      <name val="Calibri"/>
      <family val="2"/>
    </font>
    <font>
      <b/>
      <sz val="11"/>
      <color rgb="FFFF0000"/>
      <name val="Calibri"/>
      <family val="2"/>
      <scheme val="minor"/>
    </font>
    <font>
      <b/>
      <i/>
      <sz val="11"/>
      <color theme="1"/>
      <name val="Calibri"/>
      <family val="2"/>
      <scheme val="minor"/>
    </font>
    <font>
      <vertAlign val="superscript"/>
      <sz val="9"/>
      <color theme="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ADD8E6"/>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0">
    <xf numFmtId="0" fontId="0" fillId="0" borderId="0" xfId="0"/>
    <xf numFmtId="0" fontId="0" fillId="0" borderId="0" xfId="0" applyAlignment="1">
      <alignment horizontal="justify" vertical="center"/>
    </xf>
    <xf numFmtId="0" fontId="1" fillId="0" borderId="0" xfId="0" applyFont="1"/>
    <xf numFmtId="0" fontId="1" fillId="0" borderId="0" xfId="0" applyFont="1" applyAlignment="1">
      <alignment horizontal="left" vertical="center"/>
    </xf>
    <xf numFmtId="0" fontId="1" fillId="0" borderId="0" xfId="0" applyFont="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justify" vertical="top" wrapText="1"/>
    </xf>
    <xf numFmtId="0" fontId="2" fillId="2" borderId="6" xfId="0" applyFont="1" applyFill="1" applyBorder="1" applyAlignment="1">
      <alignment horizontal="justify" vertical="top" wrapText="1"/>
    </xf>
    <xf numFmtId="0" fontId="2" fillId="2" borderId="7" xfId="0" applyFont="1" applyFill="1" applyBorder="1" applyAlignment="1">
      <alignment horizontal="justify"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1" fillId="3" borderId="4" xfId="0" applyFont="1" applyFill="1" applyBorder="1" applyAlignment="1">
      <alignment horizontal="center"/>
    </xf>
    <xf numFmtId="0" fontId="1" fillId="4" borderId="4" xfId="0" applyFont="1" applyFill="1" applyBorder="1" applyAlignment="1">
      <alignment horizontal="center"/>
    </xf>
    <xf numFmtId="0" fontId="1" fillId="5" borderId="4" xfId="0" applyFont="1" applyFill="1" applyBorder="1" applyAlignment="1">
      <alignment horizontal="center"/>
    </xf>
    <xf numFmtId="0" fontId="1" fillId="0" borderId="4" xfId="0" applyFont="1" applyBorder="1"/>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1" fillId="0" borderId="4" xfId="0" applyFont="1" applyBorder="1" applyAlignment="1">
      <alignment horizontal="center"/>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4" xfId="0" applyFont="1" applyBorder="1" applyAlignment="1">
      <alignment horizont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7" xfId="0" applyFont="1" applyBorder="1" applyAlignment="1">
      <alignment horizontal="center" vertical="center" wrapText="1"/>
    </xf>
    <xf numFmtId="164" fontId="7" fillId="0" borderId="17" xfId="0" applyNumberFormat="1" applyFont="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165" fontId="1" fillId="0" borderId="4" xfId="0" applyNumberFormat="1" applyFont="1" applyBorder="1" applyAlignment="1">
      <alignment horizontal="center" vertical="top" wrapText="1"/>
    </xf>
    <xf numFmtId="0" fontId="1" fillId="0" borderId="4" xfId="0" applyFont="1" applyBorder="1" applyAlignment="1">
      <alignment horizontal="justify" vertical="center" wrapText="1"/>
    </xf>
    <xf numFmtId="0" fontId="1" fillId="0" borderId="4" xfId="0" applyFont="1" applyBorder="1" applyAlignment="1">
      <alignment vertical="center" wrapText="1"/>
    </xf>
    <xf numFmtId="164" fontId="1" fillId="0" borderId="4" xfId="0" applyNumberFormat="1" applyFont="1" applyBorder="1" applyAlignment="1">
      <alignment horizontal="center"/>
    </xf>
    <xf numFmtId="164" fontId="1" fillId="0" borderId="0" xfId="0" applyNumberFormat="1" applyFont="1" applyBorder="1"/>
    <xf numFmtId="0" fontId="1" fillId="0" borderId="0" xfId="0" applyFont="1" applyBorder="1"/>
    <xf numFmtId="0" fontId="6" fillId="0" borderId="18" xfId="0" applyFont="1" applyBorder="1" applyAlignment="1">
      <alignment horizontal="center" vertical="center" wrapText="1"/>
    </xf>
    <xf numFmtId="164" fontId="7" fillId="0" borderId="18" xfId="0" applyNumberFormat="1" applyFont="1" applyBorder="1" applyAlignment="1">
      <alignment horizontal="center" vertical="center" wrapText="1"/>
    </xf>
    <xf numFmtId="0" fontId="8" fillId="0" borderId="4" xfId="0" applyFont="1" applyBorder="1" applyAlignment="1">
      <alignment horizontal="center" vertical="center"/>
    </xf>
    <xf numFmtId="0" fontId="5" fillId="5" borderId="4" xfId="0" applyFont="1" applyFill="1" applyBorder="1" applyAlignment="1">
      <alignment horizontal="center" vertical="center"/>
    </xf>
    <xf numFmtId="0" fontId="8" fillId="0" borderId="4" xfId="0" applyFont="1" applyBorder="1" applyAlignment="1">
      <alignment horizontal="left" vertical="center" wrapText="1"/>
    </xf>
    <xf numFmtId="0" fontId="2" fillId="0" borderId="4" xfId="0" applyFont="1" applyBorder="1" applyAlignment="1">
      <alignment horizontal="justify" vertical="center" wrapText="1"/>
    </xf>
    <xf numFmtId="165" fontId="9" fillId="0" borderId="17" xfId="0" applyNumberFormat="1" applyFont="1" applyBorder="1" applyAlignment="1">
      <alignment horizontal="center" vertical="center" wrapText="1"/>
    </xf>
    <xf numFmtId="0" fontId="9" fillId="0" borderId="17" xfId="0" applyFont="1" applyFill="1" applyBorder="1" applyAlignment="1">
      <alignment horizontal="justify"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64" fontId="7" fillId="0" borderId="0" xfId="0" applyNumberFormat="1" applyFont="1" applyBorder="1" applyAlignment="1">
      <alignment horizontal="center" vertical="center" wrapText="1"/>
    </xf>
    <xf numFmtId="0" fontId="8" fillId="0" borderId="4" xfId="0" applyFont="1" applyBorder="1" applyAlignment="1">
      <alignment horizontal="left" vertical="center" wrapText="1"/>
    </xf>
    <xf numFmtId="0" fontId="1" fillId="0" borderId="18" xfId="0" applyFont="1" applyBorder="1" applyAlignment="1">
      <alignment horizontal="justify" vertical="center" wrapText="1"/>
    </xf>
    <xf numFmtId="0" fontId="5" fillId="4" borderId="4" xfId="0" applyFont="1" applyFill="1" applyBorder="1" applyAlignment="1">
      <alignment horizontal="center" vertical="center"/>
    </xf>
    <xf numFmtId="0" fontId="1" fillId="0" borderId="18" xfId="0" applyFont="1" applyBorder="1" applyAlignment="1">
      <alignment horizontal="center" vertical="top" wrapText="1"/>
    </xf>
    <xf numFmtId="0" fontId="5" fillId="3" borderId="4" xfId="0" applyFont="1" applyFill="1" applyBorder="1" applyAlignment="1">
      <alignment horizontal="center" vertical="center"/>
    </xf>
    <xf numFmtId="165" fontId="1" fillId="0" borderId="17" xfId="0" applyNumberFormat="1" applyFont="1" applyBorder="1" applyAlignment="1">
      <alignment horizontal="center" vertical="top" wrapText="1"/>
    </xf>
    <xf numFmtId="0" fontId="1" fillId="0" borderId="17" xfId="0" applyFont="1" applyBorder="1" applyAlignment="1">
      <alignment horizontal="justify" vertical="center" wrapText="1"/>
    </xf>
    <xf numFmtId="0" fontId="1" fillId="0" borderId="17" xfId="0" applyFont="1" applyBorder="1" applyAlignment="1">
      <alignment vertical="center" wrapText="1"/>
    </xf>
    <xf numFmtId="0" fontId="2" fillId="0" borderId="4" xfId="0" applyFont="1" applyBorder="1" applyAlignment="1">
      <alignment vertical="top" wrapText="1"/>
    </xf>
    <xf numFmtId="164" fontId="1" fillId="0" borderId="4" xfId="0" applyNumberFormat="1" applyFont="1" applyBorder="1" applyAlignment="1"/>
    <xf numFmtId="165" fontId="1" fillId="0" borderId="0" xfId="0" applyNumberFormat="1" applyFont="1" applyBorder="1" applyAlignment="1">
      <alignment horizontal="center" vertical="center" wrapText="1"/>
    </xf>
    <xf numFmtId="0" fontId="10" fillId="0" borderId="0" xfId="0" applyFont="1" applyBorder="1" applyAlignment="1">
      <alignment horizontal="justify"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xf>
    <xf numFmtId="165" fontId="1" fillId="0" borderId="0" xfId="0" applyNumberFormat="1" applyFont="1" applyBorder="1" applyAlignment="1">
      <alignment horizontal="left" vertical="center" wrapText="1"/>
    </xf>
    <xf numFmtId="165" fontId="2" fillId="0" borderId="0" xfId="0" applyNumberFormat="1"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1" fillId="7" borderId="19" xfId="0" applyFont="1" applyFill="1" applyBorder="1" applyAlignment="1">
      <alignment horizontal="justify" vertical="center"/>
    </xf>
    <xf numFmtId="0" fontId="1" fillId="7" borderId="0" xfId="0" applyFont="1" applyFill="1" applyBorder="1"/>
    <xf numFmtId="0" fontId="1" fillId="7" borderId="20" xfId="0" applyFont="1" applyFill="1" applyBorder="1"/>
    <xf numFmtId="0" fontId="1" fillId="7" borderId="19" xfId="0" applyFont="1" applyFill="1" applyBorder="1"/>
    <xf numFmtId="0" fontId="1" fillId="7" borderId="5" xfId="0" applyFont="1" applyFill="1" applyBorder="1"/>
    <xf numFmtId="0" fontId="1" fillId="7" borderId="6" xfId="0" applyFont="1" applyFill="1" applyBorder="1"/>
    <xf numFmtId="0" fontId="1" fillId="7" borderId="7" xfId="0" applyFont="1" applyFill="1" applyBorder="1"/>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7" borderId="1" xfId="0" applyFont="1" applyFill="1" applyBorder="1" applyAlignment="1">
      <alignment horizontal="justify" vertical="center" wrapText="1"/>
    </xf>
    <xf numFmtId="0" fontId="2" fillId="7" borderId="2" xfId="0" applyFont="1" applyFill="1" applyBorder="1" applyAlignment="1">
      <alignment horizontal="justify" vertical="center" wrapText="1"/>
    </xf>
    <xf numFmtId="0" fontId="2" fillId="7" borderId="3"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705972</xdr:colOff>
      <xdr:row>2</xdr:row>
      <xdr:rowOff>145677</xdr:rowOff>
    </xdr:from>
    <xdr:to>
      <xdr:col>5</xdr:col>
      <xdr:colOff>56030</xdr:colOff>
      <xdr:row>4</xdr:row>
      <xdr:rowOff>67396</xdr:rowOff>
    </xdr:to>
    <xdr:sp macro="" textlink="">
      <xdr:nvSpPr>
        <xdr:cNvPr id="2" name="CuadroTexto 2"/>
        <xdr:cNvSpPr txBox="1"/>
      </xdr:nvSpPr>
      <xdr:spPr>
        <a:xfrm>
          <a:off x="2172822" y="507627"/>
          <a:ext cx="6094878" cy="302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Cuestionario de evaluación de control interno (Estatal)</a:t>
          </a:r>
        </a:p>
      </xdr:txBody>
    </xdr:sp>
    <xdr:clientData/>
  </xdr:twoCellAnchor>
  <xdr:twoCellAnchor>
    <xdr:from>
      <xdr:col>1</xdr:col>
      <xdr:colOff>86590</xdr:colOff>
      <xdr:row>1</xdr:row>
      <xdr:rowOff>138546</xdr:rowOff>
    </xdr:from>
    <xdr:to>
      <xdr:col>2</xdr:col>
      <xdr:colOff>571499</xdr:colOff>
      <xdr:row>5</xdr:row>
      <xdr:rowOff>59376</xdr:rowOff>
    </xdr:to>
    <xdr:pic>
      <xdr:nvPicPr>
        <xdr:cNvPr id="3" name="2 Imagen" descr="Descripción: Descripción: Descripción: color.wm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15" y="319521"/>
          <a:ext cx="1675534" cy="673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biente%20de%20Contr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ividades%20de%20contr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20INTERNO%202022-23/CUESTIONARIO%20EVALUACI&#211;N%20ENTES%202022/CUESTIONARIO%20EVALUACI&#211;N%20CI%202022%2010%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iente de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de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sheetName val="AR"/>
      <sheetName val="Atcl"/>
      <sheetName val="IC"/>
      <sheetName va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0"/>
  <sheetViews>
    <sheetView showGridLines="0" tabSelected="1" view="pageBreakPreview" zoomScale="75" zoomScaleNormal="110" zoomScaleSheetLayoutView="75" workbookViewId="0">
      <selection activeCell="B13" sqref="B13:E13"/>
    </sheetView>
  </sheetViews>
  <sheetFormatPr baseColWidth="10" defaultRowHeight="15" x14ac:dyDescent="0.25"/>
  <cols>
    <col min="1" max="1" width="3.625" style="2" customWidth="1"/>
    <col min="2" max="2" width="15.625" style="2" customWidth="1"/>
    <col min="3" max="3" width="75.25" style="2" customWidth="1"/>
    <col min="4" max="5" width="7" style="2" customWidth="1"/>
    <col min="6" max="8" width="0" style="2" hidden="1" customWidth="1"/>
    <col min="9" max="9" width="13.25" style="2" hidden="1" customWidth="1"/>
    <col min="10" max="11" width="0" style="2" hidden="1" customWidth="1"/>
    <col min="12" max="12" width="16" style="2" hidden="1" customWidth="1"/>
    <col min="13" max="13" width="16.125" style="2" hidden="1" customWidth="1"/>
    <col min="14" max="14" width="14.375" style="2" hidden="1" customWidth="1"/>
    <col min="15" max="15" width="19.125" style="2" hidden="1" customWidth="1"/>
    <col min="16" max="16" width="15.625" style="2" hidden="1" customWidth="1"/>
    <col min="17" max="22" width="0" style="2" hidden="1" customWidth="1"/>
    <col min="23" max="23" width="15.625" style="2" hidden="1" customWidth="1"/>
    <col min="24" max="25" width="0" style="2" hidden="1" customWidth="1"/>
    <col min="26" max="26" width="37.875" style="2" customWidth="1"/>
    <col min="27" max="16384" width="11" style="2"/>
  </cols>
  <sheetData>
    <row r="1" spans="2:26" customFormat="1" ht="14.25" x14ac:dyDescent="0.2">
      <c r="B1" s="1"/>
    </row>
    <row r="2" spans="2:26" customFormat="1" ht="14.25" x14ac:dyDescent="0.2">
      <c r="B2" s="1"/>
    </row>
    <row r="3" spans="2:26" customFormat="1" x14ac:dyDescent="0.25">
      <c r="B3" s="1"/>
      <c r="D3" s="2"/>
    </row>
    <row r="4" spans="2:26" customFormat="1" x14ac:dyDescent="0.25">
      <c r="B4" s="1"/>
      <c r="D4" s="2"/>
    </row>
    <row r="5" spans="2:26" customFormat="1" x14ac:dyDescent="0.25">
      <c r="B5" s="1"/>
      <c r="D5" s="2"/>
    </row>
    <row r="6" spans="2:26" customFormat="1" x14ac:dyDescent="0.25">
      <c r="B6" s="1"/>
      <c r="D6" s="2"/>
    </row>
    <row r="7" spans="2:26" customFormat="1" x14ac:dyDescent="0.25">
      <c r="B7" s="3" t="s">
        <v>0</v>
      </c>
      <c r="C7" s="2"/>
    </row>
    <row r="8" spans="2:26" customFormat="1" x14ac:dyDescent="0.25">
      <c r="B8" s="3" t="s">
        <v>1</v>
      </c>
      <c r="C8" s="2" t="s">
        <v>2</v>
      </c>
    </row>
    <row r="9" spans="2:26" customFormat="1" x14ac:dyDescent="0.25">
      <c r="B9" s="3" t="s">
        <v>3</v>
      </c>
      <c r="C9" s="2"/>
    </row>
    <row r="10" spans="2:26" customFormat="1" x14ac:dyDescent="0.25">
      <c r="B10" s="4" t="s">
        <v>4</v>
      </c>
      <c r="C10" s="2"/>
    </row>
    <row r="11" spans="2:26" customFormat="1" ht="14.25" x14ac:dyDescent="0.2">
      <c r="B11" s="1"/>
    </row>
    <row r="12" spans="2:26" x14ac:dyDescent="0.25">
      <c r="B12" s="5" t="s">
        <v>5</v>
      </c>
      <c r="C12" s="6"/>
      <c r="D12" s="6"/>
      <c r="E12" s="7"/>
      <c r="Z12" s="8" t="s">
        <v>6</v>
      </c>
    </row>
    <row r="13" spans="2:26" ht="110.25" customHeight="1" thickBot="1" x14ac:dyDescent="0.3">
      <c r="B13" s="9" t="s">
        <v>7</v>
      </c>
      <c r="C13" s="10"/>
      <c r="D13" s="10"/>
      <c r="E13" s="11"/>
      <c r="Z13" s="8"/>
    </row>
    <row r="14" spans="2:26" ht="35.25" customHeight="1" thickBot="1" x14ac:dyDescent="0.3">
      <c r="B14" s="8" t="s">
        <v>8</v>
      </c>
      <c r="C14" s="8" t="s">
        <v>9</v>
      </c>
      <c r="D14" s="12" t="s">
        <v>10</v>
      </c>
      <c r="E14" s="13"/>
      <c r="F14" s="14">
        <v>1</v>
      </c>
      <c r="G14" s="15">
        <v>0.5</v>
      </c>
      <c r="H14" s="16">
        <v>0</v>
      </c>
      <c r="I14" s="17"/>
      <c r="L14" s="18" t="s">
        <v>11</v>
      </c>
      <c r="M14" s="19" t="s">
        <v>12</v>
      </c>
      <c r="N14" s="19" t="s">
        <v>13</v>
      </c>
      <c r="O14" s="19" t="s">
        <v>14</v>
      </c>
      <c r="P14" s="20" t="s">
        <v>15</v>
      </c>
      <c r="S14" s="21" t="s">
        <v>16</v>
      </c>
      <c r="T14" s="21"/>
      <c r="U14" s="21" t="s">
        <v>17</v>
      </c>
      <c r="V14" s="22"/>
      <c r="W14" s="22"/>
      <c r="Z14" s="8"/>
    </row>
    <row r="15" spans="2:26" ht="15" customHeight="1" x14ac:dyDescent="0.25">
      <c r="B15" s="8"/>
      <c r="C15" s="8"/>
      <c r="D15" s="23" t="s">
        <v>18</v>
      </c>
      <c r="E15" s="23" t="s">
        <v>19</v>
      </c>
      <c r="F15" s="24" t="s">
        <v>20</v>
      </c>
      <c r="G15" s="24"/>
      <c r="H15" s="24"/>
      <c r="I15" s="17"/>
      <c r="L15" s="25" t="s">
        <v>21</v>
      </c>
      <c r="M15" s="26"/>
      <c r="N15" s="26"/>
      <c r="O15" s="26"/>
      <c r="P15" s="27"/>
      <c r="S15" s="21" t="s">
        <v>22</v>
      </c>
      <c r="T15" s="21"/>
      <c r="U15" s="22"/>
      <c r="V15" s="22"/>
      <c r="W15" s="22"/>
      <c r="Z15" s="8"/>
    </row>
    <row r="16" spans="2:26" ht="30.75" customHeight="1" x14ac:dyDescent="0.25">
      <c r="B16" s="28" t="s">
        <v>23</v>
      </c>
      <c r="C16" s="29"/>
      <c r="D16" s="29"/>
      <c r="E16" s="30"/>
      <c r="F16" s="14" t="s">
        <v>24</v>
      </c>
      <c r="G16" s="15" t="s">
        <v>25</v>
      </c>
      <c r="H16" s="16" t="s">
        <v>26</v>
      </c>
      <c r="I16" s="31" t="s">
        <v>27</v>
      </c>
      <c r="L16" s="32" t="s">
        <v>28</v>
      </c>
      <c r="M16" s="33">
        <v>20</v>
      </c>
      <c r="N16" s="33"/>
      <c r="O16" s="34" t="str">
        <f>+B16</f>
        <v xml:space="preserve"> REALIZAR ACTIVIDADES DE SUPERVISIÓN (EVALUACIONES Y AUTOEVALUACIONES)</v>
      </c>
      <c r="P16" s="35">
        <f>+SUM(I17:I23)</f>
        <v>20.009999999999991</v>
      </c>
      <c r="S16" s="36" t="s">
        <v>29</v>
      </c>
      <c r="T16" s="37" t="s">
        <v>30</v>
      </c>
      <c r="U16" s="22"/>
      <c r="V16" s="22"/>
      <c r="W16" s="22"/>
      <c r="Z16" s="8"/>
    </row>
    <row r="17" spans="2:26" s="43" customFormat="1" ht="205.5" customHeight="1" x14ac:dyDescent="0.25">
      <c r="B17" s="38" t="s">
        <v>31</v>
      </c>
      <c r="C17" s="39" t="s">
        <v>32</v>
      </c>
      <c r="D17" s="40"/>
      <c r="E17" s="40"/>
      <c r="F17" s="41">
        <f t="shared" ref="F17:F23" si="0">+I17*$F$14</f>
        <v>2.2233333333333301</v>
      </c>
      <c r="G17" s="41">
        <f t="shared" ref="G17:G23" si="1">+I17*$G$14</f>
        <v>1.111666666666665</v>
      </c>
      <c r="H17" s="41">
        <f t="shared" ref="H17:H23" si="2">+I17*$H$14</f>
        <v>0</v>
      </c>
      <c r="I17" s="41">
        <v>2.2233333333333301</v>
      </c>
      <c r="J17" s="42"/>
      <c r="L17" s="32"/>
      <c r="M17" s="33"/>
      <c r="N17" s="33"/>
      <c r="O17" s="44"/>
      <c r="P17" s="45"/>
      <c r="S17" s="46" t="s">
        <v>33</v>
      </c>
      <c r="T17" s="46" t="s">
        <v>34</v>
      </c>
      <c r="U17" s="47" t="s">
        <v>35</v>
      </c>
      <c r="V17" s="48" t="s">
        <v>36</v>
      </c>
      <c r="W17" s="48"/>
      <c r="Z17" s="49" t="s">
        <v>37</v>
      </c>
    </row>
    <row r="18" spans="2:26" s="43" customFormat="1" ht="41.25" customHeight="1" x14ac:dyDescent="0.25">
      <c r="B18" s="50" t="s">
        <v>10</v>
      </c>
      <c r="C18" s="51" t="s">
        <v>38</v>
      </c>
      <c r="D18" s="40"/>
      <c r="E18" s="40"/>
      <c r="F18" s="41"/>
      <c r="G18" s="41"/>
      <c r="H18" s="41"/>
      <c r="I18" s="41"/>
      <c r="J18" s="42"/>
      <c r="L18" s="52"/>
      <c r="M18" s="53"/>
      <c r="N18" s="53"/>
      <c r="O18" s="52"/>
      <c r="P18" s="54"/>
      <c r="S18" s="46"/>
      <c r="T18" s="46"/>
      <c r="U18" s="47"/>
      <c r="V18" s="55"/>
      <c r="W18" s="55"/>
      <c r="Z18" s="49"/>
    </row>
    <row r="19" spans="2:26" s="43" customFormat="1" ht="168" customHeight="1" x14ac:dyDescent="0.25">
      <c r="B19" s="38" t="s">
        <v>39</v>
      </c>
      <c r="C19" s="56" t="s">
        <v>40</v>
      </c>
      <c r="D19" s="40"/>
      <c r="E19" s="40"/>
      <c r="F19" s="41">
        <f t="shared" si="0"/>
        <v>2.2233333333333301</v>
      </c>
      <c r="G19" s="41">
        <f t="shared" si="1"/>
        <v>1.111666666666665</v>
      </c>
      <c r="H19" s="41">
        <f t="shared" si="2"/>
        <v>0</v>
      </c>
      <c r="I19" s="41">
        <v>2.2233333333333301</v>
      </c>
      <c r="S19" s="46" t="s">
        <v>41</v>
      </c>
      <c r="T19" s="46" t="s">
        <v>42</v>
      </c>
      <c r="U19" s="57" t="s">
        <v>43</v>
      </c>
      <c r="V19" s="48" t="s">
        <v>44</v>
      </c>
      <c r="W19" s="48"/>
      <c r="Z19" s="49" t="s">
        <v>45</v>
      </c>
    </row>
    <row r="20" spans="2:26" s="43" customFormat="1" ht="106.5" customHeight="1" x14ac:dyDescent="0.25">
      <c r="B20" s="58" t="s">
        <v>46</v>
      </c>
      <c r="C20" s="56" t="s">
        <v>47</v>
      </c>
      <c r="D20" s="40"/>
      <c r="E20" s="40"/>
      <c r="F20" s="41">
        <f t="shared" si="0"/>
        <v>2.2233333333333301</v>
      </c>
      <c r="G20" s="41">
        <f t="shared" si="1"/>
        <v>1.111666666666665</v>
      </c>
      <c r="H20" s="41">
        <f t="shared" si="2"/>
        <v>0</v>
      </c>
      <c r="I20" s="41">
        <v>2.2233333333333301</v>
      </c>
      <c r="S20" s="46" t="s">
        <v>48</v>
      </c>
      <c r="T20" s="46" t="s">
        <v>49</v>
      </c>
      <c r="U20" s="59" t="s">
        <v>50</v>
      </c>
      <c r="V20" s="48" t="s">
        <v>51</v>
      </c>
      <c r="W20" s="48"/>
      <c r="Z20" s="49" t="s">
        <v>52</v>
      </c>
    </row>
    <row r="21" spans="2:26" s="43" customFormat="1" ht="120" x14ac:dyDescent="0.25">
      <c r="B21" s="60">
        <v>5.2</v>
      </c>
      <c r="C21" s="61" t="s">
        <v>53</v>
      </c>
      <c r="D21" s="62"/>
      <c r="E21" s="62"/>
      <c r="F21" s="41">
        <f t="shared" si="0"/>
        <v>6.67</v>
      </c>
      <c r="G21" s="41">
        <f t="shared" si="1"/>
        <v>3.335</v>
      </c>
      <c r="H21" s="41">
        <f t="shared" si="2"/>
        <v>0</v>
      </c>
      <c r="I21" s="41">
        <v>6.67</v>
      </c>
      <c r="Z21" s="63" t="s">
        <v>54</v>
      </c>
    </row>
    <row r="22" spans="2:26" s="43" customFormat="1" ht="165" x14ac:dyDescent="0.25">
      <c r="B22" s="60" t="s">
        <v>55</v>
      </c>
      <c r="C22" s="61" t="s">
        <v>56</v>
      </c>
      <c r="D22" s="40"/>
      <c r="E22" s="40"/>
      <c r="F22" s="64">
        <f t="shared" si="0"/>
        <v>3.335</v>
      </c>
      <c r="G22" s="64">
        <f t="shared" si="1"/>
        <v>1.6675</v>
      </c>
      <c r="H22" s="64">
        <f t="shared" si="2"/>
        <v>0</v>
      </c>
      <c r="I22" s="64">
        <v>3.335</v>
      </c>
      <c r="Z22" s="49" t="s">
        <v>57</v>
      </c>
    </row>
    <row r="23" spans="2:26" s="43" customFormat="1" ht="85.5" customHeight="1" x14ac:dyDescent="0.25">
      <c r="B23" s="38" t="s">
        <v>58</v>
      </c>
      <c r="C23" s="39" t="s">
        <v>59</v>
      </c>
      <c r="D23" s="40"/>
      <c r="E23" s="40"/>
      <c r="F23" s="64">
        <f t="shared" si="0"/>
        <v>3.335</v>
      </c>
      <c r="G23" s="64">
        <f t="shared" si="1"/>
        <v>1.6675</v>
      </c>
      <c r="H23" s="64">
        <f t="shared" si="2"/>
        <v>0</v>
      </c>
      <c r="I23" s="64">
        <v>3.335</v>
      </c>
      <c r="Z23" s="49" t="s">
        <v>60</v>
      </c>
    </row>
    <row r="24" spans="2:26" s="43" customFormat="1" x14ac:dyDescent="0.25">
      <c r="B24" s="65"/>
      <c r="C24" s="66"/>
      <c r="D24" s="67"/>
      <c r="E24" s="67"/>
      <c r="F24" s="68"/>
      <c r="G24" s="68"/>
      <c r="H24" s="68"/>
      <c r="I24" s="68"/>
    </row>
    <row r="25" spans="2:26" s="43" customFormat="1" ht="36.75" customHeight="1" x14ac:dyDescent="0.25">
      <c r="B25" s="69" t="s">
        <v>61</v>
      </c>
      <c r="C25" s="70"/>
      <c r="D25" s="70"/>
      <c r="E25" s="70"/>
    </row>
    <row r="26" spans="2:26" hidden="1" x14ac:dyDescent="0.25">
      <c r="B26" s="71" t="s">
        <v>62</v>
      </c>
      <c r="C26" s="72"/>
      <c r="D26" s="72"/>
      <c r="E26" s="73"/>
    </row>
    <row r="27" spans="2:26" hidden="1" x14ac:dyDescent="0.25">
      <c r="B27" s="74"/>
      <c r="C27" s="75"/>
      <c r="D27" s="75"/>
      <c r="E27" s="76"/>
    </row>
    <row r="28" spans="2:26" hidden="1" x14ac:dyDescent="0.25">
      <c r="B28" s="77"/>
      <c r="C28" s="78"/>
      <c r="D28" s="78"/>
      <c r="E28" s="79"/>
    </row>
    <row r="29" spans="2:26" hidden="1" x14ac:dyDescent="0.25">
      <c r="B29" s="80"/>
      <c r="C29" s="78"/>
      <c r="D29" s="78"/>
      <c r="E29" s="79"/>
    </row>
    <row r="30" spans="2:26" hidden="1" x14ac:dyDescent="0.25">
      <c r="B30" s="80"/>
      <c r="C30" s="78"/>
      <c r="D30" s="78"/>
      <c r="E30" s="79"/>
    </row>
    <row r="31" spans="2:26" hidden="1" x14ac:dyDescent="0.25">
      <c r="B31" s="80"/>
      <c r="C31" s="78"/>
      <c r="D31" s="78"/>
      <c r="E31" s="79"/>
    </row>
    <row r="32" spans="2:26" hidden="1" x14ac:dyDescent="0.25">
      <c r="B32" s="81"/>
      <c r="C32" s="82"/>
      <c r="D32" s="82"/>
      <c r="E32" s="83"/>
    </row>
    <row r="33" spans="2:5" hidden="1" x14ac:dyDescent="0.25"/>
    <row r="34" spans="2:5" hidden="1" x14ac:dyDescent="0.25">
      <c r="B34" s="84" t="s">
        <v>63</v>
      </c>
      <c r="C34" s="85"/>
      <c r="D34" s="85"/>
      <c r="E34" s="86"/>
    </row>
    <row r="35" spans="2:5" hidden="1" x14ac:dyDescent="0.25">
      <c r="B35" s="87"/>
      <c r="C35" s="88"/>
      <c r="D35" s="88"/>
      <c r="E35" s="89"/>
    </row>
    <row r="36" spans="2:5" hidden="1" x14ac:dyDescent="0.25">
      <c r="B36" s="77"/>
      <c r="C36" s="78"/>
      <c r="D36" s="78"/>
      <c r="E36" s="79"/>
    </row>
    <row r="37" spans="2:5" hidden="1" x14ac:dyDescent="0.25">
      <c r="B37" s="80"/>
      <c r="C37" s="78"/>
      <c r="D37" s="78"/>
      <c r="E37" s="79"/>
    </row>
    <row r="38" spans="2:5" hidden="1" x14ac:dyDescent="0.25">
      <c r="B38" s="80"/>
      <c r="C38" s="78"/>
      <c r="D38" s="78"/>
      <c r="E38" s="79"/>
    </row>
    <row r="39" spans="2:5" hidden="1" x14ac:dyDescent="0.25">
      <c r="B39" s="80"/>
      <c r="C39" s="78"/>
      <c r="D39" s="78"/>
      <c r="E39" s="79"/>
    </row>
    <row r="40" spans="2:5" hidden="1" x14ac:dyDescent="0.25">
      <c r="B40" s="81"/>
      <c r="C40" s="82"/>
      <c r="D40" s="82"/>
      <c r="E40" s="83"/>
    </row>
  </sheetData>
  <mergeCells count="24">
    <mergeCell ref="B34:E34"/>
    <mergeCell ref="V17:W17"/>
    <mergeCell ref="V19:W19"/>
    <mergeCell ref="V20:W20"/>
    <mergeCell ref="B25:E25"/>
    <mergeCell ref="B26:E26"/>
    <mergeCell ref="B27:E27"/>
    <mergeCell ref="S15:T15"/>
    <mergeCell ref="B16:E16"/>
    <mergeCell ref="L16:L17"/>
    <mergeCell ref="M16:M17"/>
    <mergeCell ref="N16:N17"/>
    <mergeCell ref="O16:O17"/>
    <mergeCell ref="P16:P17"/>
    <mergeCell ref="B12:E12"/>
    <mergeCell ref="Z12:Z16"/>
    <mergeCell ref="B13:E13"/>
    <mergeCell ref="B14:B15"/>
    <mergeCell ref="C14:C15"/>
    <mergeCell ref="D14:E14"/>
    <mergeCell ref="S14:T14"/>
    <mergeCell ref="U14:W16"/>
    <mergeCell ref="F15:H15"/>
    <mergeCell ref="L15:P15"/>
  </mergeCells>
  <printOptions horizontalCentered="1"/>
  <pageMargins left="0.70866141732283472" right="0.9055118110236221" top="0.39370078740157483" bottom="0.74803149606299213" header="0.31496062992125984" footer="0.70866141732283472"/>
  <pageSetup scale="56" orientation="portrait" r:id="rId1"/>
  <headerFooter>
    <oddFooter>&amp;R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Supervisión</vt:lpstr>
      <vt:lpstr>Supervisión!Área_de_impresión</vt:lpstr>
      <vt:lpstr>Supervisión!Títulos_a_imprimir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STRC</dc:creator>
  <cp:lastModifiedBy>STRC</cp:lastModifiedBy>
  <dcterms:created xsi:type="dcterms:W3CDTF">2023-08-14T20:54:15Z</dcterms:created>
  <dcterms:modified xsi:type="dcterms:W3CDTF">2023-08-14T20:54:46Z</dcterms:modified>
</cp:coreProperties>
</file>