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ATOS ABIERTOS\CUARTO ENVIO 2025\"/>
    </mc:Choice>
  </mc:AlternateContent>
  <bookViews>
    <workbookView xWindow="0" yWindow="0" windowWidth="28800" windowHeight="12210"/>
  </bookViews>
  <sheets>
    <sheet name="4to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I26" i="1"/>
  <c r="H26" i="1"/>
  <c r="G26" i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<sst xmlns="http://schemas.openxmlformats.org/spreadsheetml/2006/main" count="35" uniqueCount="35">
  <si>
    <t>PARTICIPACIONES PAGADAS A MUNICIPIOS</t>
  </si>
  <si>
    <t xml:space="preserve"> Período : Octubre - Diciembre - 2025</t>
  </si>
  <si>
    <t>MUNICIPIO</t>
  </si>
  <si>
    <t>Fondo General de Participaciones</t>
  </si>
  <si>
    <t>Fondo de Fomento Municipal</t>
  </si>
  <si>
    <t>Impuesto sobre automóviles Nuevos</t>
  </si>
  <si>
    <t>Fondo de Compensación de ISAN</t>
  </si>
  <si>
    <t>Impuesto sobre Tenencia o uso de Vehículos</t>
  </si>
  <si>
    <t>Impuestos Especiales sobre Producción y Servicios</t>
  </si>
  <si>
    <t>Fondo de Fiscalización y Recaudación</t>
  </si>
  <si>
    <t>Art. 4-A Fracc. I Ley de Coord. Fiscal-Gasolina</t>
  </si>
  <si>
    <t>Participacion derivadas del Articulo 3-B de la Ley de Coordinación Fiscal</t>
  </si>
  <si>
    <t>ISR Enajenación de Bienes Inmuebles</t>
  </si>
  <si>
    <t>Total Pagado a Municipios</t>
  </si>
  <si>
    <t>Ahome</t>
  </si>
  <si>
    <t>Angostura</t>
  </si>
  <si>
    <t>Badiraguato</t>
  </si>
  <si>
    <t>Concordia</t>
  </si>
  <si>
    <t>Cosalá</t>
  </si>
  <si>
    <t>Culiacán</t>
  </si>
  <si>
    <t>Choix</t>
  </si>
  <si>
    <t>Elota</t>
  </si>
  <si>
    <t>Escuinapa</t>
  </si>
  <si>
    <t>El Fuerte</t>
  </si>
  <si>
    <t>Guasave</t>
  </si>
  <si>
    <t>Mazatlán</t>
  </si>
  <si>
    <t>Mocorito</t>
  </si>
  <si>
    <t>Navolato</t>
  </si>
  <si>
    <t>Rosario</t>
  </si>
  <si>
    <t>Salvador Alvarado</t>
  </si>
  <si>
    <t>San Ignacio</t>
  </si>
  <si>
    <t>Sinaloa</t>
  </si>
  <si>
    <t>Eldorado</t>
  </si>
  <si>
    <t>Juan José Ríos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</si>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</sst>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\ #,##0.00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.5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520A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NumberFormat="1" applyFill="1" applyAlignment="1" applyProtection="1"/>
    <xf numFmtId="0" fontId="1" fillId="2" borderId="0" xfId="0" applyNumberFormat="1" applyFont="1" applyFill="1" applyAlignment="1" applyProtection="1"/>
    <xf numFmtId="0" fontId="2" fillId="2" borderId="1" xfId="0" applyNumberFormat="1" applyFont="1" applyFill="1" applyBorder="1" applyAlignment="1" applyProtection="1">
      <alignment wrapText="1"/>
    </xf>
    <xf numFmtId="164" fontId="2" fillId="2" borderId="1" xfId="0" applyNumberFormat="1" applyFont="1" applyFill="1" applyBorder="1" applyAlignment="1" applyProtection="1">
      <alignment wrapText="1"/>
    </xf>
    <xf numFmtId="164" fontId="3" fillId="2" borderId="1" xfId="0" applyNumberFormat="1" applyFont="1" applyFill="1" applyBorder="1" applyAlignment="1" applyProtection="1">
      <alignment wrapText="1"/>
    </xf>
    <xf numFmtId="0" fontId="3" fillId="2" borderId="1" xfId="0" applyNumberFormat="1" applyFont="1" applyFill="1" applyBorder="1" applyAlignment="1" applyProtection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 justifyLastLine="1"/>
    </xf>
  </cellXfs>
  <cellStyles count="1">
    <cellStyle name="Normal" xfId="0" builtinId="0"/>
  </cellStyles>
  <dxfs count="14">
    <dxf>
      <font>
        <b/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shrinkToFit="0" readingOrder="0"/>
    </dxf>
    <dxf>
      <font>
        <b/>
        <strike val="0"/>
        <outline val="0"/>
        <shadow val="0"/>
        <u val="none"/>
        <vertAlign val="baseline"/>
        <sz val="10.5"/>
        <color theme="0"/>
        <name val="Calibri"/>
        <scheme val="none"/>
      </font>
      <fill>
        <patternFill patternType="solid">
          <fgColor indexed="64"/>
          <bgColor rgb="FF520A16"/>
        </patternFill>
      </fill>
      <alignment horizontal="center" vertical="center" textRotation="0" wrapText="1" indent="0" justifyLastLine="1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520A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5:L25" totalsRowShown="0" headerRowDxfId="13" dataDxfId="12">
  <tableColumns count="12">
    <tableColumn id="1" name="MUNICIPIO" dataDxfId="11"/>
    <tableColumn id="2" name="Fondo General de Participaciones" dataDxfId="10"/>
    <tableColumn id="3" name="Fondo de Fomento Municipal" dataDxfId="9"/>
    <tableColumn id="4" name="Impuesto sobre automóviles Nuevos" dataDxfId="8"/>
    <tableColumn id="5" name="Fondo de Compensación de ISAN" dataDxfId="7"/>
    <tableColumn id="6" name="Impuesto sobre Tenencia o uso de Vehículos" dataDxfId="6"/>
    <tableColumn id="7" name="Impuestos Especiales sobre Producción y Servicios" dataDxfId="5"/>
    <tableColumn id="8" name="Fondo de Fiscalización y Recaudación" dataDxfId="4"/>
    <tableColumn id="9" name="Art. 4-A Fracc. I Ley de Coord. Fiscal-Gasolina" dataDxfId="3"/>
    <tableColumn id="10" name="Participacion derivadas del Articulo 3-B de la Ley de Coordinación Fiscal" dataDxfId="2"/>
    <tableColumn id="11" name="ISR Enajenación de Bienes Inmuebles" dataDxfId="1"/>
    <tableColumn id="12" name="Total Pagado a Municipi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K14" sqref="K14"/>
    </sheetView>
  </sheetViews>
  <sheetFormatPr baseColWidth="10" defaultRowHeight="15" x14ac:dyDescent="0.25"/>
  <cols>
    <col min="2" max="2" width="16.28515625" bestFit="1" customWidth="1"/>
    <col min="3" max="3" width="14.7109375" bestFit="1" customWidth="1"/>
    <col min="4" max="4" width="13.7109375" bestFit="1" customWidth="1"/>
    <col min="5" max="5" width="13.85546875" customWidth="1"/>
    <col min="6" max="6" width="10.140625" bestFit="1" customWidth="1"/>
    <col min="7" max="7" width="13.7109375" bestFit="1" customWidth="1"/>
    <col min="8" max="8" width="14.7109375" bestFit="1" customWidth="1"/>
    <col min="9" max="10" width="13.7109375" bestFit="1" customWidth="1"/>
    <col min="11" max="11" width="12.7109375" bestFit="1" customWidth="1"/>
    <col min="12" max="12" width="16.28515625" bestFit="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2" x14ac:dyDescent="0.2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2" ht="85.5" x14ac:dyDescent="0.25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</row>
    <row r="6" spans="1:12" x14ac:dyDescent="0.25">
      <c r="A6" s="3" t="s">
        <v>14</v>
      </c>
      <c r="B6" s="4">
        <v>139116567</v>
      </c>
      <c r="C6" s="4">
        <v>30078014</v>
      </c>
      <c r="D6" s="4">
        <v>2672344</v>
      </c>
      <c r="E6" s="4">
        <v>728847</v>
      </c>
      <c r="F6" s="4">
        <v>0</v>
      </c>
      <c r="G6" s="4">
        <v>2831442</v>
      </c>
      <c r="H6" s="4">
        <v>19757953</v>
      </c>
      <c r="I6" s="4">
        <v>4954545</v>
      </c>
      <c r="J6" s="4">
        <v>15744905</v>
      </c>
      <c r="K6" s="4">
        <v>565830</v>
      </c>
      <c r="L6" s="5">
        <v>216450447</v>
      </c>
    </row>
    <row r="7" spans="1:12" x14ac:dyDescent="0.25">
      <c r="A7" s="3" t="s">
        <v>15</v>
      </c>
      <c r="B7" s="4">
        <v>20129096</v>
      </c>
      <c r="C7" s="4">
        <v>3957756</v>
      </c>
      <c r="D7" s="4">
        <v>392865</v>
      </c>
      <c r="E7" s="4">
        <v>106992</v>
      </c>
      <c r="F7" s="4">
        <v>0</v>
      </c>
      <c r="G7" s="4">
        <v>432497</v>
      </c>
      <c r="H7" s="4">
        <v>2803618</v>
      </c>
      <c r="I7" s="4">
        <v>1216120</v>
      </c>
      <c r="J7" s="4">
        <v>50609</v>
      </c>
      <c r="K7" s="4">
        <v>72997</v>
      </c>
      <c r="L7" s="5">
        <v>29162550</v>
      </c>
    </row>
    <row r="8" spans="1:12" x14ac:dyDescent="0.25">
      <c r="A8" s="3" t="s">
        <v>16</v>
      </c>
      <c r="B8" s="4">
        <v>16508444</v>
      </c>
      <c r="C8" s="4">
        <v>3167679</v>
      </c>
      <c r="D8" s="4">
        <v>326614</v>
      </c>
      <c r="E8" s="4">
        <v>88839</v>
      </c>
      <c r="F8" s="4">
        <v>0</v>
      </c>
      <c r="G8" s="4">
        <v>370950</v>
      </c>
      <c r="H8" s="4">
        <v>2260001</v>
      </c>
      <c r="I8" s="4">
        <v>1075661</v>
      </c>
      <c r="J8" s="4">
        <v>1253169</v>
      </c>
      <c r="K8" s="4">
        <v>53546</v>
      </c>
      <c r="L8" s="5">
        <v>25104903</v>
      </c>
    </row>
    <row r="9" spans="1:12" x14ac:dyDescent="0.25">
      <c r="A9" s="3" t="s">
        <v>17</v>
      </c>
      <c r="B9" s="4">
        <v>14448990</v>
      </c>
      <c r="C9" s="4">
        <v>2863513</v>
      </c>
      <c r="D9" s="4">
        <v>282597</v>
      </c>
      <c r="E9" s="4">
        <v>76947</v>
      </c>
      <c r="F9" s="4">
        <v>0</v>
      </c>
      <c r="G9" s="4">
        <v>312635</v>
      </c>
      <c r="H9" s="4">
        <v>2007202</v>
      </c>
      <c r="I9" s="4">
        <v>1116991</v>
      </c>
      <c r="J9" s="4">
        <v>465438</v>
      </c>
      <c r="K9" s="4">
        <v>51550</v>
      </c>
      <c r="L9" s="5">
        <v>21625863</v>
      </c>
    </row>
    <row r="10" spans="1:12" x14ac:dyDescent="0.25">
      <c r="A10" s="3" t="s">
        <v>18</v>
      </c>
      <c r="B10" s="4">
        <v>11542866</v>
      </c>
      <c r="C10" s="4">
        <v>2264920</v>
      </c>
      <c r="D10" s="4">
        <v>224939</v>
      </c>
      <c r="E10" s="4">
        <v>61269</v>
      </c>
      <c r="F10" s="4">
        <v>0</v>
      </c>
      <c r="G10" s="4">
        <v>246736</v>
      </c>
      <c r="H10" s="4">
        <v>1610800</v>
      </c>
      <c r="I10" s="4">
        <v>1057545</v>
      </c>
      <c r="J10" s="4">
        <v>0</v>
      </c>
      <c r="K10" s="4">
        <v>42356</v>
      </c>
      <c r="L10" s="5">
        <v>17051431</v>
      </c>
    </row>
    <row r="11" spans="1:12" x14ac:dyDescent="0.25">
      <c r="A11" s="3" t="s">
        <v>19</v>
      </c>
      <c r="B11" s="4">
        <v>287028083</v>
      </c>
      <c r="C11" s="4">
        <v>62012781</v>
      </c>
      <c r="D11" s="4">
        <v>5525324</v>
      </c>
      <c r="E11" s="4">
        <v>1506663</v>
      </c>
      <c r="F11" s="4">
        <v>1</v>
      </c>
      <c r="G11" s="4">
        <v>5884915</v>
      </c>
      <c r="H11" s="4">
        <v>40660861</v>
      </c>
      <c r="I11" s="4">
        <v>9917003</v>
      </c>
      <c r="J11" s="4">
        <v>9041243</v>
      </c>
      <c r="K11" s="4">
        <v>1150691</v>
      </c>
      <c r="L11" s="5">
        <v>422727565</v>
      </c>
    </row>
    <row r="12" spans="1:12" x14ac:dyDescent="0.25">
      <c r="A12" s="3" t="s">
        <v>20</v>
      </c>
      <c r="B12" s="4">
        <v>16267162</v>
      </c>
      <c r="C12" s="4">
        <v>3157559</v>
      </c>
      <c r="D12" s="4">
        <v>318268</v>
      </c>
      <c r="E12" s="4">
        <v>86658</v>
      </c>
      <c r="F12" s="4">
        <v>0</v>
      </c>
      <c r="G12" s="4">
        <v>352382</v>
      </c>
      <c r="H12" s="4">
        <v>2258789</v>
      </c>
      <c r="I12" s="4">
        <v>1094289</v>
      </c>
      <c r="J12" s="4">
        <v>0</v>
      </c>
      <c r="K12" s="4">
        <v>57878</v>
      </c>
      <c r="L12" s="5">
        <v>23592985</v>
      </c>
    </row>
    <row r="13" spans="1:12" x14ac:dyDescent="0.25">
      <c r="A13" s="3" t="s">
        <v>21</v>
      </c>
      <c r="B13" s="4">
        <v>22013200</v>
      </c>
      <c r="C13" s="4">
        <v>4492835</v>
      </c>
      <c r="D13" s="4">
        <v>424485</v>
      </c>
      <c r="E13" s="4">
        <v>115731</v>
      </c>
      <c r="F13" s="4">
        <v>0</v>
      </c>
      <c r="G13" s="4">
        <v>454016</v>
      </c>
      <c r="H13" s="4">
        <v>3111935</v>
      </c>
      <c r="I13" s="4">
        <v>1247365</v>
      </c>
      <c r="J13" s="4">
        <v>774588</v>
      </c>
      <c r="K13" s="4">
        <v>87208</v>
      </c>
      <c r="L13" s="5">
        <v>32721363</v>
      </c>
    </row>
    <row r="14" spans="1:12" x14ac:dyDescent="0.25">
      <c r="A14" s="3" t="s">
        <v>22</v>
      </c>
      <c r="B14" s="4">
        <v>25372476</v>
      </c>
      <c r="C14" s="4">
        <v>4953114</v>
      </c>
      <c r="D14" s="4">
        <v>492161</v>
      </c>
      <c r="E14" s="4">
        <v>134109</v>
      </c>
      <c r="F14" s="4">
        <v>0</v>
      </c>
      <c r="G14" s="4">
        <v>533967</v>
      </c>
      <c r="H14" s="4">
        <v>3561009</v>
      </c>
      <c r="I14" s="4">
        <v>1262488</v>
      </c>
      <c r="J14" s="4">
        <v>2015151</v>
      </c>
      <c r="K14" s="4">
        <v>96365</v>
      </c>
      <c r="L14" s="5">
        <v>38420840</v>
      </c>
    </row>
    <row r="15" spans="1:12" x14ac:dyDescent="0.25">
      <c r="A15" s="3" t="s">
        <v>23</v>
      </c>
      <c r="B15" s="4">
        <v>33450881</v>
      </c>
      <c r="C15" s="4">
        <v>7038499</v>
      </c>
      <c r="D15" s="4">
        <v>645203</v>
      </c>
      <c r="E15" s="4">
        <v>175905</v>
      </c>
      <c r="F15" s="4">
        <v>0</v>
      </c>
      <c r="G15" s="4">
        <v>690517</v>
      </c>
      <c r="H15" s="4">
        <v>4727386</v>
      </c>
      <c r="I15" s="4">
        <v>1568210</v>
      </c>
      <c r="J15" s="4">
        <v>252270</v>
      </c>
      <c r="K15" s="4">
        <v>132285</v>
      </c>
      <c r="L15" s="5">
        <v>48681156</v>
      </c>
    </row>
    <row r="16" spans="1:12" x14ac:dyDescent="0.25">
      <c r="A16" s="3" t="s">
        <v>24</v>
      </c>
      <c r="B16" s="4">
        <v>81709343</v>
      </c>
      <c r="C16" s="4">
        <v>17437016</v>
      </c>
      <c r="D16" s="4">
        <v>1578430</v>
      </c>
      <c r="E16" s="4">
        <v>430272</v>
      </c>
      <c r="F16" s="4">
        <v>0</v>
      </c>
      <c r="G16" s="4">
        <v>1695581</v>
      </c>
      <c r="H16" s="4">
        <v>11525941</v>
      </c>
      <c r="I16" s="4">
        <v>3041353</v>
      </c>
      <c r="J16" s="4">
        <v>10917377</v>
      </c>
      <c r="K16" s="4">
        <v>319673</v>
      </c>
      <c r="L16" s="5">
        <v>128654986</v>
      </c>
    </row>
    <row r="17" spans="1:12" x14ac:dyDescent="0.25">
      <c r="A17" s="3" t="s">
        <v>25</v>
      </c>
      <c r="B17" s="4">
        <v>153956266</v>
      </c>
      <c r="C17" s="4">
        <v>33806553</v>
      </c>
      <c r="D17" s="4">
        <v>2950735</v>
      </c>
      <c r="E17" s="4">
        <v>804942</v>
      </c>
      <c r="F17" s="4">
        <v>0</v>
      </c>
      <c r="G17" s="4">
        <v>3108920</v>
      </c>
      <c r="H17" s="4">
        <v>21924983</v>
      </c>
      <c r="I17" s="4">
        <v>5450594</v>
      </c>
      <c r="J17" s="4">
        <v>28062025</v>
      </c>
      <c r="K17" s="4">
        <v>635741</v>
      </c>
      <c r="L17" s="5">
        <v>250700759</v>
      </c>
    </row>
    <row r="18" spans="1:12" x14ac:dyDescent="0.25">
      <c r="A18" s="3" t="s">
        <v>26</v>
      </c>
      <c r="B18" s="4">
        <v>19889903</v>
      </c>
      <c r="C18" s="4">
        <v>3847319</v>
      </c>
      <c r="D18" s="4">
        <v>389485</v>
      </c>
      <c r="E18" s="4">
        <v>106038</v>
      </c>
      <c r="F18" s="4">
        <v>0</v>
      </c>
      <c r="G18" s="4">
        <v>432100</v>
      </c>
      <c r="H18" s="4">
        <v>2758822</v>
      </c>
      <c r="I18" s="4">
        <v>1119669</v>
      </c>
      <c r="J18" s="4">
        <v>45100</v>
      </c>
      <c r="K18" s="4">
        <v>70285</v>
      </c>
      <c r="L18" s="5">
        <v>28658721</v>
      </c>
    </row>
    <row r="19" spans="1:12" x14ac:dyDescent="0.25">
      <c r="A19" s="3" t="s">
        <v>27</v>
      </c>
      <c r="B19" s="4">
        <v>49285547</v>
      </c>
      <c r="C19" s="4">
        <v>10528985</v>
      </c>
      <c r="D19" s="4">
        <v>947685</v>
      </c>
      <c r="E19" s="4">
        <v>258444</v>
      </c>
      <c r="F19" s="4">
        <v>0</v>
      </c>
      <c r="G19" s="4">
        <v>1006565</v>
      </c>
      <c r="H19" s="4">
        <v>6991388</v>
      </c>
      <c r="I19" s="4">
        <v>2056304</v>
      </c>
      <c r="J19" s="4">
        <v>51490</v>
      </c>
      <c r="K19" s="4">
        <v>199115</v>
      </c>
      <c r="L19" s="5">
        <v>71325523</v>
      </c>
    </row>
    <row r="20" spans="1:12" x14ac:dyDescent="0.25">
      <c r="A20" s="3" t="s">
        <v>28</v>
      </c>
      <c r="B20" s="4">
        <v>25243094</v>
      </c>
      <c r="C20" s="4">
        <v>5041230</v>
      </c>
      <c r="D20" s="4">
        <v>497438</v>
      </c>
      <c r="E20" s="4">
        <v>135351</v>
      </c>
      <c r="F20" s="4">
        <v>0</v>
      </c>
      <c r="G20" s="4">
        <v>559907</v>
      </c>
      <c r="H20" s="4">
        <v>3473474</v>
      </c>
      <c r="I20" s="4">
        <v>1225156</v>
      </c>
      <c r="J20" s="4">
        <v>1380981</v>
      </c>
      <c r="K20" s="4">
        <v>84723</v>
      </c>
      <c r="L20" s="5">
        <v>37641354</v>
      </c>
    </row>
    <row r="21" spans="1:12" ht="26.25" x14ac:dyDescent="0.25">
      <c r="A21" s="3" t="s">
        <v>29</v>
      </c>
      <c r="B21" s="4">
        <v>30512273</v>
      </c>
      <c r="C21" s="4">
        <v>6377279</v>
      </c>
      <c r="D21" s="4">
        <v>590344</v>
      </c>
      <c r="E21" s="4">
        <v>160902</v>
      </c>
      <c r="F21" s="4">
        <v>0</v>
      </c>
      <c r="G21" s="4">
        <v>636554</v>
      </c>
      <c r="H21" s="4">
        <v>4295882</v>
      </c>
      <c r="I21" s="4">
        <v>1482882</v>
      </c>
      <c r="J21" s="4">
        <v>1897210</v>
      </c>
      <c r="K21" s="4">
        <v>118057</v>
      </c>
      <c r="L21" s="5">
        <v>46071383</v>
      </c>
    </row>
    <row r="22" spans="1:12" x14ac:dyDescent="0.25">
      <c r="A22" s="3" t="s">
        <v>30</v>
      </c>
      <c r="B22" s="4">
        <v>12976787</v>
      </c>
      <c r="C22" s="4">
        <v>2470643</v>
      </c>
      <c r="D22" s="4">
        <v>254454</v>
      </c>
      <c r="E22" s="4">
        <v>69267</v>
      </c>
      <c r="F22" s="4">
        <v>0</v>
      </c>
      <c r="G22" s="4">
        <v>283172</v>
      </c>
      <c r="H22" s="4">
        <v>1796899</v>
      </c>
      <c r="I22" s="4">
        <v>1069022</v>
      </c>
      <c r="J22" s="4">
        <v>402651</v>
      </c>
      <c r="K22" s="4">
        <v>45367</v>
      </c>
      <c r="L22" s="5">
        <v>19368262</v>
      </c>
    </row>
    <row r="23" spans="1:12" x14ac:dyDescent="0.25">
      <c r="A23" s="3" t="s">
        <v>31</v>
      </c>
      <c r="B23" s="4">
        <v>32128639</v>
      </c>
      <c r="C23" s="4">
        <v>6352518</v>
      </c>
      <c r="D23" s="4">
        <v>628518</v>
      </c>
      <c r="E23" s="4">
        <v>171132</v>
      </c>
      <c r="F23" s="4">
        <v>0</v>
      </c>
      <c r="G23" s="4">
        <v>695675</v>
      </c>
      <c r="H23" s="4">
        <v>4461978</v>
      </c>
      <c r="I23" s="4">
        <v>1422327</v>
      </c>
      <c r="J23" s="4">
        <v>449843</v>
      </c>
      <c r="K23" s="4">
        <v>114430</v>
      </c>
      <c r="L23" s="5">
        <v>46425060</v>
      </c>
    </row>
    <row r="24" spans="1:12" x14ac:dyDescent="0.25">
      <c r="A24" s="3" t="s">
        <v>32</v>
      </c>
      <c r="B24" s="4">
        <v>12185225</v>
      </c>
      <c r="C24" s="4">
        <v>2602042</v>
      </c>
      <c r="D24" s="4">
        <v>235181</v>
      </c>
      <c r="E24" s="4">
        <v>64113</v>
      </c>
      <c r="F24" s="4">
        <v>0</v>
      </c>
      <c r="G24" s="4">
        <v>252090</v>
      </c>
      <c r="H24" s="4">
        <v>1720712</v>
      </c>
      <c r="I24" s="4">
        <v>458413</v>
      </c>
      <c r="J24" s="4">
        <v>1126025</v>
      </c>
      <c r="K24" s="4">
        <v>47972</v>
      </c>
      <c r="L24" s="5">
        <v>18691773</v>
      </c>
    </row>
    <row r="25" spans="1:12" ht="26.25" x14ac:dyDescent="0.25">
      <c r="A25" s="3" t="s">
        <v>33</v>
      </c>
      <c r="B25" s="4">
        <v>10781974</v>
      </c>
      <c r="C25" s="4">
        <v>2329458</v>
      </c>
      <c r="D25" s="4">
        <v>207554</v>
      </c>
      <c r="E25" s="4">
        <v>56598</v>
      </c>
      <c r="F25" s="4">
        <v>0</v>
      </c>
      <c r="G25" s="4">
        <v>221062</v>
      </c>
      <c r="H25" s="4">
        <v>1527391</v>
      </c>
      <c r="I25" s="4">
        <v>372525</v>
      </c>
      <c r="J25" s="4">
        <v>1240214</v>
      </c>
      <c r="K25" s="4">
        <v>43224</v>
      </c>
      <c r="L25" s="5">
        <v>16780000</v>
      </c>
    </row>
    <row r="26" spans="1:12" x14ac:dyDescent="0.25">
      <c r="A26" s="6" t="s">
        <v>34</v>
      </c>
      <c r="B26" s="5">
        <f t="shared" ref="B26:L26" si="0">SUM(B6:B25)</f>
        <v>1014546816</v>
      </c>
      <c r="C26" s="5">
        <f t="shared" si="0"/>
        <v>214779713</v>
      </c>
      <c r="D26" s="5">
        <f t="shared" si="0"/>
        <v>19584624</v>
      </c>
      <c r="E26" s="5">
        <f t="shared" si="0"/>
        <v>5339019</v>
      </c>
      <c r="F26" s="5">
        <f t="shared" si="0"/>
        <v>1</v>
      </c>
      <c r="G26" s="5">
        <f t="shared" si="0"/>
        <v>21001683</v>
      </c>
      <c r="H26" s="5">
        <f t="shared" si="0"/>
        <v>143237024</v>
      </c>
      <c r="I26" s="5">
        <f t="shared" si="0"/>
        <v>42208462</v>
      </c>
      <c r="J26" s="5">
        <f t="shared" si="0"/>
        <v>75170289</v>
      </c>
      <c r="K26" s="5">
        <f t="shared" si="0"/>
        <v>3989293</v>
      </c>
      <c r="L26" s="5">
        <f t="shared" si="0"/>
        <v>1539856924</v>
      </c>
    </row>
  </sheetData>
  <pageMargins left="0.31496062992125984" right="0.31496062992125984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2026-01-06T21:48:53Z</cp:lastPrinted>
  <dcterms:created xsi:type="dcterms:W3CDTF">2026-01-06T21:47:06Z</dcterms:created>
  <dcterms:modified xsi:type="dcterms:W3CDTF">2026-02-24T21:23:30Z</dcterms:modified>
</cp:coreProperties>
</file>