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ATOS ABIERTOS\PRIMER ENVIO 2026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I26" i="1"/>
  <c r="H26" i="1"/>
  <c r="G26" i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<sst xmlns="http://schemas.openxmlformats.org/spreadsheetml/2006/main" count="35" uniqueCount="35">
  <si>
    <t>PARTICIPACIONES PAGADAS A MUNICIPIOS</t>
  </si>
  <si>
    <t xml:space="preserve"> Período : Enero - Marzo - 2026</t>
  </si>
  <si>
    <t>MUNICIPIO</t>
  </si>
  <si>
    <t>Fondo General de Participaciones</t>
  </si>
  <si>
    <t>Fondo de Fomento Municipal</t>
  </si>
  <si>
    <t>Impuesto sobre automóviles Nuevos</t>
  </si>
  <si>
    <t>Fondo de Compensación de ISAN</t>
  </si>
  <si>
    <t>Impuesto sobre Tenencia o uso de Vehículos</t>
  </si>
  <si>
    <t>Impuestos Especiales sobre Producción y Servicios</t>
  </si>
  <si>
    <t>Fondo de Fiscalización y Recaudación</t>
  </si>
  <si>
    <t>Art. 4-A Fracc. I Ley de Coord. Fiscal-Gasolina</t>
  </si>
  <si>
    <t>Participacion derivadas del Articulo 3-B de la Ley de Coordinación Fiscal</t>
  </si>
  <si>
    <t>ISR Enajenación de Bienes Inmuebles</t>
  </si>
  <si>
    <t>Total Pagado a Municipios</t>
  </si>
  <si>
    <t>Ahome</t>
  </si>
  <si>
    <t>Angostura</t>
  </si>
  <si>
    <t>Badiraguato</t>
  </si>
  <si>
    <t>Concordia</t>
  </si>
  <si>
    <t>Cosalá</t>
  </si>
  <si>
    <t>Culiacán</t>
  </si>
  <si>
    <t>Choix</t>
  </si>
  <si>
    <t>Elota</t>
  </si>
  <si>
    <t>Escuinapa</t>
  </si>
  <si>
    <t>El Fuerte</t>
  </si>
  <si>
    <t>Guasave</t>
  </si>
  <si>
    <t>Mazatlán</t>
  </si>
  <si>
    <t>Mocorito</t>
  </si>
  <si>
    <t>Navolato</t>
  </si>
  <si>
    <t>Rosario</t>
  </si>
  <si>
    <t>Salvador Alvarado</t>
  </si>
  <si>
    <t>San Ignacio</t>
  </si>
  <si>
    <t>Sinaloa</t>
  </si>
  <si>
    <t>Eldorado</t>
  </si>
  <si>
    <t>Juan José Ríos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</si>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</sst>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$\ #,##0.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.5"/>
      <color theme="0"/>
      <name val="Calibri"/>
      <family val="2"/>
    </font>
    <font>
      <sz val="10.5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4D171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NumberFormat="1" applyFill="1" applyAlignment="1" applyProtection="1"/>
    <xf numFmtId="0" fontId="1" fillId="2" borderId="0" xfId="0" applyNumberFormat="1" applyFont="1" applyFill="1" applyAlignment="1" applyProtection="1"/>
    <xf numFmtId="0" fontId="2" fillId="2" borderId="1" xfId="0" applyNumberFormat="1" applyFont="1" applyFill="1" applyBorder="1" applyAlignment="1" applyProtection="1">
      <alignment horizontal="center" wrapText="1"/>
    </xf>
    <xf numFmtId="164" fontId="2" fillId="2" borderId="1" xfId="0" applyNumberFormat="1" applyFont="1" applyFill="1" applyBorder="1" applyAlignment="1" applyProtection="1">
      <alignment horizontal="center" wrapText="1"/>
    </xf>
    <xf numFmtId="164" fontId="3" fillId="2" borderId="1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wrapText="1"/>
    </xf>
    <xf numFmtId="0" fontId="5" fillId="3" borderId="1" xfId="0" applyNumberFormat="1" applyFont="1" applyFill="1" applyBorder="1" applyAlignment="1" applyProtection="1">
      <alignment horizontal="center" vertical="center" wrapText="1" justifyLastLine="1"/>
    </xf>
    <xf numFmtId="0" fontId="4" fillId="3" borderId="1" xfId="0" applyNumberFormat="1" applyFont="1" applyFill="1" applyBorder="1" applyAlignment="1" applyProtection="1">
      <alignment horizontal="center" vertical="center" wrapText="1" justifyLastLine="1"/>
    </xf>
    <xf numFmtId="165" fontId="3" fillId="2" borderId="1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14">
    <dxf>
      <font>
        <b/>
        <sz val="10"/>
      </font>
      <numFmt numFmtId="165" formatCode="&quot;$&quot;#,##0.00"/>
      <fill>
        <patternFill patternType="solid">
          <fgColor auto="1"/>
          <bgColor rgb="FFFFFFFF"/>
        </patternFill>
      </fill>
      <alignment horizontal="center" textRotation="0" wrapText="1" indent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horizontal="center"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horizontal="center"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horizontal="center"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horizontal="center"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horizontal="center"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horizontal="center"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horizontal="center"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horizontal="center"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horizontal="center"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horizontal="center"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fill>
        <patternFill patternType="solid">
          <fgColor auto="1"/>
          <bgColor rgb="FFFFFFFF"/>
        </patternFill>
      </fill>
      <alignment horizontal="center" textRotation="0" wrapText="1" indent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1" indent="0" shrinkToFit="0" readingOrder="0"/>
    </dxf>
    <dxf>
      <font>
        <strike val="0"/>
        <outline val="0"/>
        <shadow val="0"/>
        <u val="none"/>
        <vertAlign val="baseline"/>
        <sz val="10.5"/>
        <color theme="0"/>
        <name val="Calibri"/>
        <scheme val="none"/>
      </font>
      <fill>
        <patternFill patternType="solid">
          <fgColor indexed="64"/>
          <bgColor rgb="FF4D171C"/>
        </patternFill>
      </fill>
      <alignment horizontal="center" vertical="center" textRotation="0" wrapText="1" indent="0" justifyLastLine="1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4D171C"/>
      <color rgb="FF5E1C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5:L25" totalsRowShown="0" headerRowDxfId="13" dataDxfId="12">
  <tableColumns count="12">
    <tableColumn id="1" name="MUNICIPIO" dataDxfId="11"/>
    <tableColumn id="2" name="Fondo General de Participaciones" dataDxfId="10"/>
    <tableColumn id="3" name="Fondo de Fomento Municipal" dataDxfId="9"/>
    <tableColumn id="4" name="Impuesto sobre automóviles Nuevos" dataDxfId="8"/>
    <tableColumn id="5" name="Fondo de Compensación de ISAN" dataDxfId="7"/>
    <tableColumn id="6" name="Impuesto sobre Tenencia o uso de Vehículos" dataDxfId="6"/>
    <tableColumn id="7" name="Impuestos Especiales sobre Producción y Servicios" dataDxfId="5"/>
    <tableColumn id="8" name="Fondo de Fiscalización y Recaudación" dataDxfId="4"/>
    <tableColumn id="9" name="Art. 4-A Fracc. I Ley de Coord. Fiscal-Gasolina" dataDxfId="3"/>
    <tableColumn id="10" name="Participacion derivadas del Articulo 3-B de la Ley de Coordinación Fiscal" dataDxfId="2"/>
    <tableColumn id="11" name="ISR Enajenación de Bienes Inmuebles" dataDxfId="1"/>
    <tableColumn id="12" name="Total Pagado a Municipi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C5" sqref="C5"/>
    </sheetView>
  </sheetViews>
  <sheetFormatPr baseColWidth="10" defaultRowHeight="15" x14ac:dyDescent="0.25"/>
  <cols>
    <col min="1" max="1" width="12.140625" customWidth="1"/>
    <col min="2" max="2" width="16.28515625" bestFit="1" customWidth="1"/>
    <col min="3" max="3" width="14.7109375" bestFit="1" customWidth="1"/>
    <col min="4" max="4" width="13.7109375" bestFit="1" customWidth="1"/>
    <col min="5" max="5" width="12.7109375" bestFit="1" customWidth="1"/>
    <col min="6" max="6" width="10.140625" bestFit="1" customWidth="1"/>
    <col min="7" max="7" width="13.7109375" bestFit="1" customWidth="1"/>
    <col min="8" max="8" width="14.7109375" bestFit="1" customWidth="1"/>
    <col min="9" max="9" width="13.7109375" bestFit="1" customWidth="1"/>
    <col min="10" max="10" width="14.7109375" bestFit="1" customWidth="1"/>
    <col min="11" max="11" width="12.7109375" bestFit="1" customWidth="1"/>
    <col min="12" max="12" width="15.7109375" bestFit="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2" x14ac:dyDescent="0.2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2" ht="85.5" x14ac:dyDescent="0.25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8" t="s">
        <v>13</v>
      </c>
    </row>
    <row r="6" spans="1:12" x14ac:dyDescent="0.25">
      <c r="A6" s="3" t="s">
        <v>14</v>
      </c>
      <c r="B6" s="4">
        <v>181458813</v>
      </c>
      <c r="C6" s="4">
        <v>42008343</v>
      </c>
      <c r="D6" s="4">
        <v>2317970</v>
      </c>
      <c r="E6" s="4">
        <v>761529</v>
      </c>
      <c r="F6" s="4">
        <v>786</v>
      </c>
      <c r="G6" s="4">
        <v>3774839</v>
      </c>
      <c r="H6" s="4">
        <v>19203348</v>
      </c>
      <c r="I6" s="4">
        <v>5309471</v>
      </c>
      <c r="J6" s="4">
        <v>44662141</v>
      </c>
      <c r="K6" s="4">
        <v>706267</v>
      </c>
      <c r="L6" s="9">
        <v>300203507</v>
      </c>
    </row>
    <row r="7" spans="1:12" x14ac:dyDescent="0.25">
      <c r="A7" s="3" t="s">
        <v>15</v>
      </c>
      <c r="B7" s="4">
        <v>25925695</v>
      </c>
      <c r="C7" s="4">
        <v>5516404</v>
      </c>
      <c r="D7" s="4">
        <v>356633</v>
      </c>
      <c r="E7" s="4">
        <v>111213</v>
      </c>
      <c r="F7" s="4">
        <v>102</v>
      </c>
      <c r="G7" s="4">
        <v>550999</v>
      </c>
      <c r="H7" s="4">
        <v>2728135</v>
      </c>
      <c r="I7" s="4">
        <v>1303240</v>
      </c>
      <c r="J7" s="4">
        <v>272072</v>
      </c>
      <c r="K7" s="4">
        <v>97081</v>
      </c>
      <c r="L7" s="9">
        <v>36861574</v>
      </c>
    </row>
    <row r="8" spans="1:12" x14ac:dyDescent="0.25">
      <c r="A8" s="3" t="s">
        <v>16</v>
      </c>
      <c r="B8" s="4">
        <v>21026342</v>
      </c>
      <c r="C8" s="4">
        <v>4409771</v>
      </c>
      <c r="D8" s="4">
        <v>307608</v>
      </c>
      <c r="E8" s="4">
        <v>91940</v>
      </c>
      <c r="F8" s="4">
        <v>73</v>
      </c>
      <c r="G8" s="4">
        <v>455314</v>
      </c>
      <c r="H8" s="4">
        <v>2201329</v>
      </c>
      <c r="I8" s="4">
        <v>1152717</v>
      </c>
      <c r="J8" s="4">
        <v>2802769</v>
      </c>
      <c r="K8" s="4">
        <v>69359</v>
      </c>
      <c r="L8" s="9">
        <v>32517222</v>
      </c>
    </row>
    <row r="9" spans="1:12" x14ac:dyDescent="0.25">
      <c r="A9" s="3" t="s">
        <v>17</v>
      </c>
      <c r="B9" s="4">
        <v>18578717</v>
      </c>
      <c r="C9" s="4">
        <v>3991181</v>
      </c>
      <c r="D9" s="4">
        <v>258032</v>
      </c>
      <c r="E9" s="4">
        <v>79931</v>
      </c>
      <c r="F9" s="4">
        <v>72</v>
      </c>
      <c r="G9" s="4">
        <v>395976</v>
      </c>
      <c r="H9" s="4">
        <v>1953538</v>
      </c>
      <c r="I9" s="4">
        <v>1197009</v>
      </c>
      <c r="J9" s="4">
        <v>1426702</v>
      </c>
      <c r="K9" s="4">
        <v>65415</v>
      </c>
      <c r="L9" s="9">
        <v>27946573</v>
      </c>
    </row>
    <row r="10" spans="1:12" x14ac:dyDescent="0.25">
      <c r="A10" s="3" t="s">
        <v>18</v>
      </c>
      <c r="B10" s="4">
        <v>14886157</v>
      </c>
      <c r="C10" s="4">
        <v>3157276</v>
      </c>
      <c r="D10" s="4">
        <v>203329</v>
      </c>
      <c r="E10" s="4">
        <v>63722</v>
      </c>
      <c r="F10" s="4">
        <v>59</v>
      </c>
      <c r="G10" s="4">
        <v>315699</v>
      </c>
      <c r="H10" s="4">
        <v>1567378</v>
      </c>
      <c r="I10" s="4">
        <v>1133304</v>
      </c>
      <c r="J10" s="4">
        <v>0</v>
      </c>
      <c r="K10" s="4">
        <v>54282</v>
      </c>
      <c r="L10" s="9">
        <v>21381206</v>
      </c>
    </row>
    <row r="11" spans="1:12" x14ac:dyDescent="0.25">
      <c r="A11" s="3" t="s">
        <v>19</v>
      </c>
      <c r="B11" s="4">
        <v>373762218</v>
      </c>
      <c r="C11" s="4">
        <v>86598143</v>
      </c>
      <c r="D11" s="4">
        <v>4822508</v>
      </c>
      <c r="E11" s="4">
        <v>1573131</v>
      </c>
      <c r="F11" s="4">
        <v>1599</v>
      </c>
      <c r="G11" s="4">
        <v>7797392</v>
      </c>
      <c r="H11" s="4">
        <v>39524820</v>
      </c>
      <c r="I11" s="4">
        <v>10627423</v>
      </c>
      <c r="J11" s="4">
        <v>28915513</v>
      </c>
      <c r="K11" s="4">
        <v>1472054</v>
      </c>
      <c r="L11" s="9">
        <v>555094801</v>
      </c>
    </row>
    <row r="12" spans="1:12" x14ac:dyDescent="0.25">
      <c r="A12" s="3" t="s">
        <v>20</v>
      </c>
      <c r="B12" s="4">
        <v>20910174</v>
      </c>
      <c r="C12" s="4">
        <v>4399676</v>
      </c>
      <c r="D12" s="4">
        <v>290875</v>
      </c>
      <c r="E12" s="4">
        <v>90008</v>
      </c>
      <c r="F12" s="4">
        <v>81</v>
      </c>
      <c r="G12" s="4">
        <v>445891</v>
      </c>
      <c r="H12" s="4">
        <v>2198379</v>
      </c>
      <c r="I12" s="4">
        <v>1172681</v>
      </c>
      <c r="J12" s="4">
        <v>94574</v>
      </c>
      <c r="K12" s="4">
        <v>72978</v>
      </c>
      <c r="L12" s="9">
        <v>29675317</v>
      </c>
    </row>
    <row r="13" spans="1:12" x14ac:dyDescent="0.25">
      <c r="A13" s="3" t="s">
        <v>21</v>
      </c>
      <c r="B13" s="4">
        <v>28628004</v>
      </c>
      <c r="C13" s="4">
        <v>6269832</v>
      </c>
      <c r="D13" s="4">
        <v>372369</v>
      </c>
      <c r="E13" s="4">
        <v>120774</v>
      </c>
      <c r="F13" s="4">
        <v>121</v>
      </c>
      <c r="G13" s="4">
        <v>598580</v>
      </c>
      <c r="H13" s="4">
        <v>3025631</v>
      </c>
      <c r="I13" s="4">
        <v>1336722</v>
      </c>
      <c r="J13" s="4">
        <v>471464</v>
      </c>
      <c r="K13" s="4">
        <v>112325</v>
      </c>
      <c r="L13" s="9">
        <v>40935822</v>
      </c>
    </row>
    <row r="14" spans="1:12" x14ac:dyDescent="0.25">
      <c r="A14" s="3" t="s">
        <v>22</v>
      </c>
      <c r="B14" s="4">
        <v>32841043</v>
      </c>
      <c r="C14" s="4">
        <v>6905815</v>
      </c>
      <c r="D14" s="4">
        <v>439113</v>
      </c>
      <c r="E14" s="4">
        <v>139680</v>
      </c>
      <c r="F14" s="4">
        <v>134</v>
      </c>
      <c r="G14" s="4">
        <v>692168</v>
      </c>
      <c r="H14" s="4">
        <v>3463546</v>
      </c>
      <c r="I14" s="4">
        <v>1352929</v>
      </c>
      <c r="J14" s="4">
        <v>3102108</v>
      </c>
      <c r="K14" s="4">
        <v>118442</v>
      </c>
      <c r="L14" s="9">
        <v>49054978</v>
      </c>
    </row>
    <row r="15" spans="1:12" x14ac:dyDescent="0.25">
      <c r="A15" s="3" t="s">
        <v>23</v>
      </c>
      <c r="B15" s="4">
        <v>43492757</v>
      </c>
      <c r="C15" s="4">
        <v>9825317</v>
      </c>
      <c r="D15" s="4">
        <v>566394</v>
      </c>
      <c r="E15" s="4">
        <v>183552</v>
      </c>
      <c r="F15" s="4">
        <v>183</v>
      </c>
      <c r="G15" s="4">
        <v>909713</v>
      </c>
      <c r="H15" s="4">
        <v>4596182</v>
      </c>
      <c r="I15" s="4">
        <v>1680550</v>
      </c>
      <c r="J15" s="4">
        <v>754275</v>
      </c>
      <c r="K15" s="4">
        <v>172589</v>
      </c>
      <c r="L15" s="9">
        <v>62181512</v>
      </c>
    </row>
    <row r="16" spans="1:12" x14ac:dyDescent="0.25">
      <c r="A16" s="3" t="s">
        <v>24</v>
      </c>
      <c r="B16" s="4">
        <v>106106079</v>
      </c>
      <c r="C16" s="4">
        <v>24341920</v>
      </c>
      <c r="D16" s="4">
        <v>1391752</v>
      </c>
      <c r="E16" s="4">
        <v>448740</v>
      </c>
      <c r="F16" s="4">
        <v>444</v>
      </c>
      <c r="G16" s="4">
        <v>2223992</v>
      </c>
      <c r="H16" s="4">
        <v>11206705</v>
      </c>
      <c r="I16" s="4">
        <v>3259225</v>
      </c>
      <c r="J16" s="4">
        <v>8413327</v>
      </c>
      <c r="K16" s="4">
        <v>411156</v>
      </c>
      <c r="L16" s="9">
        <v>157803340</v>
      </c>
    </row>
    <row r="17" spans="1:12" x14ac:dyDescent="0.25">
      <c r="A17" s="3" t="s">
        <v>25</v>
      </c>
      <c r="B17" s="4">
        <v>201172798</v>
      </c>
      <c r="C17" s="4">
        <v>47229675</v>
      </c>
      <c r="D17" s="4">
        <v>2542387</v>
      </c>
      <c r="E17" s="4">
        <v>841663</v>
      </c>
      <c r="F17" s="4">
        <v>883</v>
      </c>
      <c r="G17" s="4">
        <v>4172333</v>
      </c>
      <c r="H17" s="4">
        <v>21306468</v>
      </c>
      <c r="I17" s="4">
        <v>5841057</v>
      </c>
      <c r="J17" s="4">
        <v>57434778</v>
      </c>
      <c r="K17" s="4">
        <v>827329</v>
      </c>
      <c r="L17" s="9">
        <v>341369371</v>
      </c>
    </row>
    <row r="18" spans="1:12" x14ac:dyDescent="0.25">
      <c r="A18" s="3" t="s">
        <v>26</v>
      </c>
      <c r="B18" s="4">
        <v>25548464</v>
      </c>
      <c r="C18" s="4">
        <v>5360142</v>
      </c>
      <c r="D18" s="4">
        <v>356807</v>
      </c>
      <c r="E18" s="4">
        <v>110103</v>
      </c>
      <c r="F18" s="4">
        <v>97</v>
      </c>
      <c r="G18" s="4">
        <v>545451</v>
      </c>
      <c r="H18" s="4">
        <v>2685140</v>
      </c>
      <c r="I18" s="4">
        <v>1199878</v>
      </c>
      <c r="J18" s="4">
        <v>1240348</v>
      </c>
      <c r="K18" s="4">
        <v>93779</v>
      </c>
      <c r="L18" s="9">
        <v>37140209</v>
      </c>
    </row>
    <row r="19" spans="1:12" x14ac:dyDescent="0.25">
      <c r="A19" s="3" t="s">
        <v>27</v>
      </c>
      <c r="B19" s="4">
        <v>64237264</v>
      </c>
      <c r="C19" s="4">
        <v>14702765</v>
      </c>
      <c r="D19" s="4">
        <v>824429</v>
      </c>
      <c r="E19" s="4">
        <v>269945</v>
      </c>
      <c r="F19" s="4">
        <v>276</v>
      </c>
      <c r="G19" s="4">
        <v>1338063</v>
      </c>
      <c r="H19" s="4">
        <v>6795773</v>
      </c>
      <c r="I19" s="4">
        <v>2203610</v>
      </c>
      <c r="J19" s="4">
        <v>240198</v>
      </c>
      <c r="K19" s="4">
        <v>258318</v>
      </c>
      <c r="L19" s="9">
        <v>90870641</v>
      </c>
    </row>
    <row r="20" spans="1:12" x14ac:dyDescent="0.25">
      <c r="A20" s="3" t="s">
        <v>28</v>
      </c>
      <c r="B20" s="4">
        <v>32307413</v>
      </c>
      <c r="C20" s="4">
        <v>7033184</v>
      </c>
      <c r="D20" s="4">
        <v>464022</v>
      </c>
      <c r="E20" s="4">
        <v>140385</v>
      </c>
      <c r="F20" s="4">
        <v>119</v>
      </c>
      <c r="G20" s="4">
        <v>694777</v>
      </c>
      <c r="H20" s="4">
        <v>3390277</v>
      </c>
      <c r="I20" s="4">
        <v>1312923</v>
      </c>
      <c r="J20" s="4">
        <v>4284250</v>
      </c>
      <c r="K20" s="4">
        <v>107726</v>
      </c>
      <c r="L20" s="9">
        <v>49735076</v>
      </c>
    </row>
    <row r="21" spans="1:12" ht="26.25" x14ac:dyDescent="0.25">
      <c r="A21" s="3" t="s">
        <v>29</v>
      </c>
      <c r="B21" s="4">
        <v>39574675</v>
      </c>
      <c r="C21" s="4">
        <v>8899966</v>
      </c>
      <c r="D21" s="4">
        <v>522869</v>
      </c>
      <c r="E21" s="4">
        <v>167727</v>
      </c>
      <c r="F21" s="4">
        <v>165</v>
      </c>
      <c r="G21" s="4">
        <v>831205</v>
      </c>
      <c r="H21" s="4">
        <v>4177538</v>
      </c>
      <c r="I21" s="4">
        <v>1589110</v>
      </c>
      <c r="J21" s="4">
        <v>5764204</v>
      </c>
      <c r="K21" s="4">
        <v>143293</v>
      </c>
      <c r="L21" s="9">
        <v>61670752</v>
      </c>
    </row>
    <row r="22" spans="1:12" x14ac:dyDescent="0.25">
      <c r="A22" s="3" t="s">
        <v>30</v>
      </c>
      <c r="B22" s="4">
        <v>16651070</v>
      </c>
      <c r="C22" s="4">
        <v>3441251</v>
      </c>
      <c r="D22" s="4">
        <v>233969</v>
      </c>
      <c r="E22" s="4">
        <v>71892</v>
      </c>
      <c r="F22" s="4">
        <v>63</v>
      </c>
      <c r="G22" s="4">
        <v>356135</v>
      </c>
      <c r="H22" s="4">
        <v>1749193</v>
      </c>
      <c r="I22" s="4">
        <v>1145603</v>
      </c>
      <c r="J22" s="4">
        <v>669571</v>
      </c>
      <c r="K22" s="4">
        <v>57934</v>
      </c>
      <c r="L22" s="9">
        <v>24376681</v>
      </c>
    </row>
    <row r="23" spans="1:12" x14ac:dyDescent="0.25">
      <c r="A23" s="3" t="s">
        <v>31</v>
      </c>
      <c r="B23" s="4">
        <v>41301469</v>
      </c>
      <c r="C23" s="4">
        <v>8853275</v>
      </c>
      <c r="D23" s="4">
        <v>574201</v>
      </c>
      <c r="E23" s="4">
        <v>177747</v>
      </c>
      <c r="F23" s="4">
        <v>159</v>
      </c>
      <c r="G23" s="4">
        <v>880591</v>
      </c>
      <c r="H23" s="4">
        <v>4342321</v>
      </c>
      <c r="I23" s="4">
        <v>1524218</v>
      </c>
      <c r="J23" s="4">
        <v>1600826</v>
      </c>
      <c r="K23" s="4">
        <v>148682</v>
      </c>
      <c r="L23" s="9">
        <v>59403489</v>
      </c>
    </row>
    <row r="24" spans="1:12" x14ac:dyDescent="0.25">
      <c r="A24" s="3" t="s">
        <v>32</v>
      </c>
      <c r="B24" s="4">
        <v>15834690</v>
      </c>
      <c r="C24" s="4">
        <v>3632650</v>
      </c>
      <c r="D24" s="4">
        <v>206835</v>
      </c>
      <c r="E24" s="4">
        <v>66883</v>
      </c>
      <c r="F24" s="4">
        <v>66</v>
      </c>
      <c r="G24" s="4">
        <v>331500</v>
      </c>
      <c r="H24" s="4">
        <v>1672958</v>
      </c>
      <c r="I24" s="4">
        <v>491252</v>
      </c>
      <c r="J24" s="4">
        <v>2008449</v>
      </c>
      <c r="K24" s="4">
        <v>61460</v>
      </c>
      <c r="L24" s="9">
        <v>24306743</v>
      </c>
    </row>
    <row r="25" spans="1:12" x14ac:dyDescent="0.25">
      <c r="A25" s="3" t="s">
        <v>33</v>
      </c>
      <c r="B25" s="4">
        <v>14040070</v>
      </c>
      <c r="C25" s="4">
        <v>3252990</v>
      </c>
      <c r="D25" s="4">
        <v>181154</v>
      </c>
      <c r="E25" s="4">
        <v>59097</v>
      </c>
      <c r="F25" s="4">
        <v>60</v>
      </c>
      <c r="G25" s="4">
        <v>292903</v>
      </c>
      <c r="H25" s="4">
        <v>1484718</v>
      </c>
      <c r="I25" s="4">
        <v>399210</v>
      </c>
      <c r="J25" s="4">
        <v>3182678</v>
      </c>
      <c r="K25" s="4">
        <v>55298</v>
      </c>
      <c r="L25" s="9">
        <v>22948178</v>
      </c>
    </row>
    <row r="26" spans="1:12" x14ac:dyDescent="0.25">
      <c r="A26" s="6" t="s">
        <v>34</v>
      </c>
      <c r="B26" s="5">
        <f t="shared" ref="B26:L26" si="0">SUM(B6:B25)</f>
        <v>1318283912</v>
      </c>
      <c r="C26" s="5">
        <f t="shared" si="0"/>
        <v>299829576</v>
      </c>
      <c r="D26" s="5">
        <f t="shared" si="0"/>
        <v>17233256</v>
      </c>
      <c r="E26" s="5">
        <f t="shared" si="0"/>
        <v>5569662</v>
      </c>
      <c r="F26" s="5">
        <f t="shared" si="0"/>
        <v>5542</v>
      </c>
      <c r="G26" s="5">
        <f t="shared" si="0"/>
        <v>27603521</v>
      </c>
      <c r="H26" s="5">
        <f t="shared" si="0"/>
        <v>139273377</v>
      </c>
      <c r="I26" s="5">
        <f t="shared" si="0"/>
        <v>45232132</v>
      </c>
      <c r="J26" s="5">
        <f t="shared" si="0"/>
        <v>167340247</v>
      </c>
      <c r="K26" s="5">
        <f t="shared" si="0"/>
        <v>5105767</v>
      </c>
      <c r="L26" s="9">
        <f t="shared" si="0"/>
        <v>2025476992</v>
      </c>
    </row>
  </sheetData>
  <pageMargins left="0.39370078740157483" right="0.39370078740157483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2026-04-28T17:14:37Z</cp:lastPrinted>
  <dcterms:created xsi:type="dcterms:W3CDTF">2026-04-28T17:11:26Z</dcterms:created>
  <dcterms:modified xsi:type="dcterms:W3CDTF">2026-05-28T18:00:36Z</dcterms:modified>
</cp:coreProperties>
</file>