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ATOS ABIERTOS\SEGUNDO ENVIO 2025\"/>
    </mc:Choice>
  </mc:AlternateContent>
  <bookViews>
    <workbookView xWindow="0" yWindow="0" windowWidth="28800" windowHeight="12210"/>
  </bookViews>
  <sheets>
    <sheet name="Abril - Junio - 2025" sheetId="2" r:id="rId1"/>
  </sheets>
  <calcPr calcId="162913"/>
</workbook>
</file>

<file path=xl/calcChain.xml><?xml version="1.0" encoding="utf-8"?>
<calcChain xmlns="http://schemas.openxmlformats.org/spreadsheetml/2006/main">
  <c r="B27" i="2" l="1"/>
  <c r="C27" i="2"/>
  <c r="D27" i="2"/>
  <c r="E27" i="2"/>
  <c r="F27" i="2"/>
  <c r="G27" i="2"/>
  <c r="H27" i="2"/>
  <c r="I27" i="2"/>
  <c r="J27" i="2"/>
  <c r="K27" i="2"/>
  <c r="L27" i="2"/>
</calcChain>
</file>

<file path=xl/sharedStrings.xml><?xml version="1.0" encoding="utf-8"?>
<sst xmlns="http://schemas.openxmlformats.org/spreadsheetml/2006/main" count="35" uniqueCount="35">
  <si>
    <t>PARTICIPACIONES PAGADAS A MUNICIPIOS</t>
  </si>
  <si>
    <t xml:space="preserve"> Período : Abril - Junio - 2025</t>
  </si>
  <si>
    <t>MUNICIPIO</t>
  </si>
  <si>
    <t>Fondo General de Participaciones</t>
  </si>
  <si>
    <t>Fondo de Fomento Municipal</t>
  </si>
  <si>
    <t>Impuesto sobre automóviles Nuevos</t>
  </si>
  <si>
    <t>Fondo de Compensación de ISAN</t>
  </si>
  <si>
    <t>Impuesto sobre Tenencia o uso de Vehículos</t>
  </si>
  <si>
    <t>Impuestos Especiales sobre Producción y Servicios</t>
  </si>
  <si>
    <t>Fondo de Fiscalización y Recaudación</t>
  </si>
  <si>
    <t>Art. 4-A Fracc. I Ley de Coord. Fiscal-Gasolina</t>
  </si>
  <si>
    <t>Participacion derivadas del Articulo 3-B de la Ley de Coordinación Fiscal</t>
  </si>
  <si>
    <t>ISR Enajenación de Bienes Inmuebles</t>
  </si>
  <si>
    <t>Total Pagado a Municipios</t>
  </si>
  <si>
    <t>Ahome</t>
  </si>
  <si>
    <t>Angostura</t>
  </si>
  <si>
    <t>Badiraguato</t>
  </si>
  <si>
    <t>Concordia</t>
  </si>
  <si>
    <t>Cosalá</t>
  </si>
  <si>
    <t>Culiacán</t>
  </si>
  <si>
    <t>Choix</t>
  </si>
  <si>
    <t>Elota</t>
  </si>
  <si>
    <t>Escuinapa</t>
  </si>
  <si>
    <t>El Fuerte</t>
  </si>
  <si>
    <t>Guasave</t>
  </si>
  <si>
    <t>Mazatlán</t>
  </si>
  <si>
    <t>Mocorito</t>
  </si>
  <si>
    <t>Navolato</t>
  </si>
  <si>
    <t>Rosario</t>
  </si>
  <si>
    <t>Salvador Alvarado</t>
  </si>
  <si>
    <t>San Ignacio</t>
  </si>
  <si>
    <t>Sinaloa</t>
  </si>
  <si>
    <t>Eldorado</t>
  </si>
  <si>
    <t>Juan José Ríos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</si>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</sst>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\ #,##0.00"/>
  </numFmts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.5"/>
      <color theme="0"/>
      <name val="Calibri"/>
      <family val="2"/>
    </font>
    <font>
      <sz val="10.5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5935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2" borderId="0" xfId="0" applyNumberFormat="1" applyFont="1" applyFill="1" applyAlignment="1" applyProtection="1"/>
    <xf numFmtId="0" fontId="2" fillId="2" borderId="0" xfId="0" applyNumberFormat="1" applyFont="1" applyFill="1" applyAlignment="1" applyProtection="1"/>
    <xf numFmtId="0" fontId="3" fillId="2" borderId="0" xfId="0" applyNumberFormat="1" applyFont="1" applyFill="1" applyAlignment="1" applyProtection="1"/>
    <xf numFmtId="0" fontId="2" fillId="2" borderId="1" xfId="0" applyNumberFormat="1" applyFont="1" applyFill="1" applyBorder="1" applyAlignment="1" applyProtection="1"/>
    <xf numFmtId="164" fontId="2" fillId="2" borderId="1" xfId="0" applyNumberFormat="1" applyFont="1" applyFill="1" applyBorder="1" applyAlignment="1" applyProtection="1"/>
    <xf numFmtId="164" fontId="3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horizontal="center" vertical="center" wrapText="1" justifyLastLine="1"/>
    </xf>
    <xf numFmtId="0" fontId="4" fillId="3" borderId="1" xfId="0" applyNumberFormat="1" applyFont="1" applyFill="1" applyBorder="1" applyAlignment="1" applyProtection="1">
      <alignment horizontal="center" vertical="center" wrapText="1" justifyLastLine="1"/>
    </xf>
  </cellXfs>
  <cellStyles count="1">
    <cellStyle name="Normal" xfId="0" builtinId="0"/>
  </cellStyles>
  <dxfs count="13">
    <dxf>
      <font>
        <b/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fill>
        <patternFill patternType="solid">
          <fgColor auto="1"/>
          <bgColor rgb="FFFFFFFF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indexed="64"/>
          <bgColor rgb="FF593547"/>
        </patternFill>
      </fill>
      <alignment horizontal="center" vertical="center" textRotation="0" wrapText="1" indent="0" justifyLastLine="1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L25" totalsRowShown="0" headerRowDxfId="12">
  <tableColumns count="12">
    <tableColumn id="1" name="MUNICIPIO" dataDxfId="11"/>
    <tableColumn id="2" name="Fondo General de Participaciones" dataDxfId="10"/>
    <tableColumn id="3" name="Fondo de Fomento Municipal" dataDxfId="9"/>
    <tableColumn id="4" name="Impuesto sobre automóviles Nuevos" dataDxfId="8"/>
    <tableColumn id="5" name="Fondo de Compensación de ISAN" dataDxfId="7"/>
    <tableColumn id="6" name="Impuesto sobre Tenencia o uso de Vehículos" dataDxfId="6"/>
    <tableColumn id="7" name="Impuestos Especiales sobre Producción y Servicios" dataDxfId="5"/>
    <tableColumn id="8" name="Fondo de Fiscalización y Recaudación" dataDxfId="4"/>
    <tableColumn id="9" name="Art. 4-A Fracc. I Ley de Coord. Fiscal-Gasolina" dataDxfId="3"/>
    <tableColumn id="10" name="Participacion derivadas del Articulo 3-B de la Ley de Coordinación Fiscal" dataDxfId="2"/>
    <tableColumn id="11" name="ISR Enajenación de Bienes Inmuebles" dataDxfId="1"/>
    <tableColumn id="12" name="Total Pagado a Municipi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workbookViewId="0">
      <selection activeCell="L8" sqref="L8"/>
    </sheetView>
  </sheetViews>
  <sheetFormatPr baseColWidth="10" defaultColWidth="9.140625" defaultRowHeight="18" customHeight="1" x14ac:dyDescent="0.25"/>
  <cols>
    <col min="1" max="1" width="11.7109375" style="1" customWidth="1"/>
    <col min="2" max="2" width="16.28515625" style="1" bestFit="1" customWidth="1"/>
    <col min="3" max="3" width="14.7109375" style="1" bestFit="1" customWidth="1"/>
    <col min="4" max="4" width="14" style="1" customWidth="1"/>
    <col min="5" max="5" width="13.42578125" style="1" bestFit="1" customWidth="1"/>
    <col min="6" max="6" width="12" style="1" customWidth="1"/>
    <col min="7" max="7" width="13.7109375" style="1" customWidth="1"/>
    <col min="8" max="8" width="14.7109375" style="1" bestFit="1" customWidth="1"/>
    <col min="9" max="9" width="13.7109375" style="1" bestFit="1" customWidth="1"/>
    <col min="10" max="10" width="14.42578125" style="1" customWidth="1"/>
    <col min="11" max="11" width="14" style="1" bestFit="1" customWidth="1"/>
    <col min="12" max="12" width="16.28515625" style="2" bestFit="1" customWidth="1"/>
    <col min="13" max="13" width="9.140625" style="1" customWidth="1"/>
    <col min="14" max="16384" width="9.140625" style="1"/>
  </cols>
  <sheetData>
    <row r="2" spans="1:12" ht="15" x14ac:dyDescent="0.25">
      <c r="A2" s="2" t="s">
        <v>0</v>
      </c>
    </row>
    <row r="4" spans="1:12" ht="15" x14ac:dyDescent="0.25">
      <c r="A4" s="1" t="s">
        <v>1</v>
      </c>
    </row>
    <row r="5" spans="1:12" customFormat="1" ht="85.5" x14ac:dyDescent="0.2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1" t="s">
        <v>13</v>
      </c>
    </row>
    <row r="6" spans="1:12" ht="15" x14ac:dyDescent="0.25">
      <c r="A6" s="5" t="s">
        <v>14</v>
      </c>
      <c r="B6" s="6">
        <v>200374384</v>
      </c>
      <c r="C6" s="6">
        <v>47686241</v>
      </c>
      <c r="D6" s="6">
        <v>2436125</v>
      </c>
      <c r="E6" s="6">
        <v>727325</v>
      </c>
      <c r="F6" s="6">
        <v>1031</v>
      </c>
      <c r="G6" s="6">
        <v>2259158</v>
      </c>
      <c r="H6" s="6">
        <v>29339560</v>
      </c>
      <c r="I6" s="6">
        <v>3738326</v>
      </c>
      <c r="J6" s="6">
        <v>16561763</v>
      </c>
      <c r="K6" s="6">
        <v>669787</v>
      </c>
      <c r="L6" s="7">
        <v>303793700</v>
      </c>
    </row>
    <row r="7" spans="1:12" ht="15" x14ac:dyDescent="0.25">
      <c r="A7" s="5" t="s">
        <v>15</v>
      </c>
      <c r="B7" s="6">
        <v>28585518</v>
      </c>
      <c r="C7" s="6">
        <v>6217439</v>
      </c>
      <c r="D7" s="6">
        <v>360588</v>
      </c>
      <c r="E7" s="6">
        <v>107274</v>
      </c>
      <c r="F7" s="6">
        <v>88</v>
      </c>
      <c r="G7" s="6">
        <v>351886</v>
      </c>
      <c r="H7" s="6">
        <v>4167726</v>
      </c>
      <c r="I7" s="6">
        <v>960130</v>
      </c>
      <c r="J7" s="6">
        <v>920698</v>
      </c>
      <c r="K7" s="6">
        <v>81561</v>
      </c>
      <c r="L7" s="7">
        <v>41752908</v>
      </c>
    </row>
    <row r="8" spans="1:12" ht="15" x14ac:dyDescent="0.25">
      <c r="A8" s="5" t="s">
        <v>16</v>
      </c>
      <c r="B8" s="6">
        <v>22905995</v>
      </c>
      <c r="C8" s="6">
        <v>4820659</v>
      </c>
      <c r="D8" s="6">
        <v>299883</v>
      </c>
      <c r="E8" s="6">
        <v>88864</v>
      </c>
      <c r="F8" s="6">
        <v>57</v>
      </c>
      <c r="G8" s="6">
        <v>305795</v>
      </c>
      <c r="H8" s="6">
        <v>3257037</v>
      </c>
      <c r="I8" s="6">
        <v>827278</v>
      </c>
      <c r="J8" s="6">
        <v>1219284</v>
      </c>
      <c r="K8" s="6">
        <v>61265</v>
      </c>
      <c r="L8" s="7">
        <v>33786117</v>
      </c>
    </row>
    <row r="9" spans="1:12" ht="15" x14ac:dyDescent="0.25">
      <c r="A9" s="5" t="s">
        <v>17</v>
      </c>
      <c r="B9" s="6">
        <v>20344023</v>
      </c>
      <c r="C9" s="6">
        <v>4414739</v>
      </c>
      <c r="D9" s="6">
        <v>258730</v>
      </c>
      <c r="E9" s="6">
        <v>76889</v>
      </c>
      <c r="F9" s="6">
        <v>54</v>
      </c>
      <c r="G9" s="6">
        <v>254643</v>
      </c>
      <c r="H9" s="6">
        <v>2924623</v>
      </c>
      <c r="I9" s="6">
        <v>888006</v>
      </c>
      <c r="J9" s="6">
        <v>248859</v>
      </c>
      <c r="K9" s="6">
        <v>60151</v>
      </c>
      <c r="L9" s="7">
        <v>29470717</v>
      </c>
    </row>
    <row r="10" spans="1:12" ht="15" x14ac:dyDescent="0.25">
      <c r="A10" s="5" t="s">
        <v>18</v>
      </c>
      <c r="B10" s="6">
        <v>16353686</v>
      </c>
      <c r="C10" s="6">
        <v>3495406</v>
      </c>
      <c r="D10" s="6">
        <v>205926</v>
      </c>
      <c r="E10" s="6">
        <v>61262</v>
      </c>
      <c r="F10" s="6">
        <v>40</v>
      </c>
      <c r="G10" s="6">
        <v>200236</v>
      </c>
      <c r="H10" s="6">
        <v>2367675</v>
      </c>
      <c r="I10" s="6">
        <v>797650</v>
      </c>
      <c r="J10" s="6">
        <v>0</v>
      </c>
      <c r="K10" s="6">
        <v>48989</v>
      </c>
      <c r="L10" s="7">
        <v>23530870</v>
      </c>
    </row>
    <row r="11" spans="1:12" ht="15" x14ac:dyDescent="0.25">
      <c r="A11" s="5" t="s">
        <v>19</v>
      </c>
      <c r="B11" s="6">
        <v>413527526</v>
      </c>
      <c r="C11" s="6">
        <v>98790377</v>
      </c>
      <c r="D11" s="6">
        <v>5047221</v>
      </c>
      <c r="E11" s="6">
        <v>1506465</v>
      </c>
      <c r="F11" s="6">
        <v>2093</v>
      </c>
      <c r="G11" s="6">
        <v>4710498</v>
      </c>
      <c r="H11" s="6">
        <v>60773803</v>
      </c>
      <c r="I11" s="6">
        <v>7512998</v>
      </c>
      <c r="J11" s="6">
        <v>13457764</v>
      </c>
      <c r="K11" s="6">
        <v>1333004</v>
      </c>
      <c r="L11" s="7">
        <v>606661749</v>
      </c>
    </row>
    <row r="12" spans="1:12" ht="15" x14ac:dyDescent="0.25">
      <c r="A12" s="5" t="s">
        <v>20</v>
      </c>
      <c r="B12" s="6">
        <v>22878470</v>
      </c>
      <c r="C12" s="6">
        <v>4976043</v>
      </c>
      <c r="D12" s="6">
        <v>291317</v>
      </c>
      <c r="E12" s="6">
        <v>86559</v>
      </c>
      <c r="F12" s="6">
        <v>71</v>
      </c>
      <c r="G12" s="6">
        <v>287084</v>
      </c>
      <c r="H12" s="6">
        <v>3282651</v>
      </c>
      <c r="I12" s="6">
        <v>803992</v>
      </c>
      <c r="J12" s="6">
        <v>65506</v>
      </c>
      <c r="K12" s="6">
        <v>67923</v>
      </c>
      <c r="L12" s="7">
        <v>32739616</v>
      </c>
    </row>
    <row r="13" spans="1:12" ht="15" x14ac:dyDescent="0.25">
      <c r="A13" s="5" t="s">
        <v>21</v>
      </c>
      <c r="B13" s="6">
        <v>31665946</v>
      </c>
      <c r="C13" s="6">
        <v>7062709</v>
      </c>
      <c r="D13" s="6">
        <v>388033</v>
      </c>
      <c r="E13" s="6">
        <v>115773</v>
      </c>
      <c r="F13" s="6">
        <v>119</v>
      </c>
      <c r="G13" s="6">
        <v>364202</v>
      </c>
      <c r="H13" s="6">
        <v>4651813</v>
      </c>
      <c r="I13" s="6">
        <v>919758</v>
      </c>
      <c r="J13" s="6">
        <v>1702452</v>
      </c>
      <c r="K13" s="6">
        <v>100405</v>
      </c>
      <c r="L13" s="7">
        <v>46971210</v>
      </c>
    </row>
    <row r="14" spans="1:12" ht="15" x14ac:dyDescent="0.25">
      <c r="A14" s="5" t="s">
        <v>22</v>
      </c>
      <c r="B14" s="6">
        <v>35997592</v>
      </c>
      <c r="C14" s="6">
        <v>7915744</v>
      </c>
      <c r="D14" s="6">
        <v>449028</v>
      </c>
      <c r="E14" s="6">
        <v>133687</v>
      </c>
      <c r="F14" s="6">
        <v>144</v>
      </c>
      <c r="G14" s="6">
        <v>430702</v>
      </c>
      <c r="H14" s="6">
        <v>5189633</v>
      </c>
      <c r="I14" s="6">
        <v>943107</v>
      </c>
      <c r="J14" s="6">
        <v>0</v>
      </c>
      <c r="K14" s="6">
        <v>115549</v>
      </c>
      <c r="L14" s="7">
        <v>51175186</v>
      </c>
    </row>
    <row r="15" spans="1:12" ht="15" x14ac:dyDescent="0.25">
      <c r="A15" s="5" t="s">
        <v>23</v>
      </c>
      <c r="B15" s="6">
        <v>48182496</v>
      </c>
      <c r="C15" s="6">
        <v>11093257</v>
      </c>
      <c r="D15" s="6">
        <v>590342</v>
      </c>
      <c r="E15" s="6">
        <v>176148</v>
      </c>
      <c r="F15" s="6">
        <v>202</v>
      </c>
      <c r="G15" s="6">
        <v>554281</v>
      </c>
      <c r="H15" s="6">
        <v>7099095</v>
      </c>
      <c r="I15" s="6">
        <v>1191013</v>
      </c>
      <c r="J15" s="6">
        <v>414101</v>
      </c>
      <c r="K15" s="6">
        <v>150512</v>
      </c>
      <c r="L15" s="7">
        <v>69451447</v>
      </c>
    </row>
    <row r="16" spans="1:12" ht="15" x14ac:dyDescent="0.25">
      <c r="A16" s="5" t="s">
        <v>24</v>
      </c>
      <c r="B16" s="6">
        <v>117554117</v>
      </c>
      <c r="C16" s="6">
        <v>27487409</v>
      </c>
      <c r="D16" s="6">
        <v>1445710</v>
      </c>
      <c r="E16" s="6">
        <v>431171</v>
      </c>
      <c r="F16" s="6">
        <v>550</v>
      </c>
      <c r="G16" s="6">
        <v>1363440</v>
      </c>
      <c r="H16" s="6">
        <v>17233606</v>
      </c>
      <c r="I16" s="6">
        <v>2375203</v>
      </c>
      <c r="J16" s="6">
        <v>5723559</v>
      </c>
      <c r="K16" s="6">
        <v>370345</v>
      </c>
      <c r="L16" s="7">
        <v>173985110</v>
      </c>
    </row>
    <row r="17" spans="1:12" ht="15" x14ac:dyDescent="0.25">
      <c r="A17" s="5" t="s">
        <v>25</v>
      </c>
      <c r="B17" s="6">
        <v>223629532</v>
      </c>
      <c r="C17" s="6">
        <v>54254483</v>
      </c>
      <c r="D17" s="6">
        <v>2696595</v>
      </c>
      <c r="E17" s="6">
        <v>805992</v>
      </c>
      <c r="F17" s="6">
        <v>1132</v>
      </c>
      <c r="G17" s="6">
        <v>2476818</v>
      </c>
      <c r="H17" s="6">
        <v>33185277</v>
      </c>
      <c r="I17" s="6">
        <v>4140667</v>
      </c>
      <c r="J17" s="6">
        <v>34616174</v>
      </c>
      <c r="K17" s="6">
        <v>725104</v>
      </c>
      <c r="L17" s="7">
        <v>356531774</v>
      </c>
    </row>
    <row r="18" spans="1:12" ht="15" x14ac:dyDescent="0.25">
      <c r="A18" s="5" t="s">
        <v>26</v>
      </c>
      <c r="B18" s="6">
        <v>28123522</v>
      </c>
      <c r="C18" s="6">
        <v>6038254</v>
      </c>
      <c r="D18" s="6">
        <v>357747</v>
      </c>
      <c r="E18" s="6">
        <v>106337</v>
      </c>
      <c r="F18" s="6">
        <v>87</v>
      </c>
      <c r="G18" s="6">
        <v>352810</v>
      </c>
      <c r="H18" s="6">
        <v>4085285</v>
      </c>
      <c r="I18" s="6">
        <v>792363</v>
      </c>
      <c r="J18" s="6">
        <v>635622</v>
      </c>
      <c r="K18" s="6">
        <v>78284</v>
      </c>
      <c r="L18" s="7">
        <v>40570311</v>
      </c>
    </row>
    <row r="19" spans="1:12" ht="15" x14ac:dyDescent="0.25">
      <c r="A19" s="5" t="s">
        <v>27</v>
      </c>
      <c r="B19" s="6">
        <v>71244822</v>
      </c>
      <c r="C19" s="6">
        <v>16632878</v>
      </c>
      <c r="D19" s="6">
        <v>866347</v>
      </c>
      <c r="E19" s="6">
        <v>258705</v>
      </c>
      <c r="F19" s="6">
        <v>319</v>
      </c>
      <c r="G19" s="6">
        <v>804946</v>
      </c>
      <c r="H19" s="6">
        <v>10522231</v>
      </c>
      <c r="I19" s="6">
        <v>1576852</v>
      </c>
      <c r="J19" s="6">
        <v>842594</v>
      </c>
      <c r="K19" s="6">
        <v>227758</v>
      </c>
      <c r="L19" s="7">
        <v>102977452</v>
      </c>
    </row>
    <row r="20" spans="1:12" ht="15" x14ac:dyDescent="0.25">
      <c r="A20" s="5" t="s">
        <v>28</v>
      </c>
      <c r="B20" s="6">
        <v>35070259</v>
      </c>
      <c r="C20" s="6">
        <v>7684752</v>
      </c>
      <c r="D20" s="6">
        <v>455302</v>
      </c>
      <c r="E20" s="6">
        <v>135019</v>
      </c>
      <c r="F20" s="6">
        <v>116</v>
      </c>
      <c r="G20" s="6">
        <v>459420</v>
      </c>
      <c r="H20" s="6">
        <v>4986657</v>
      </c>
      <c r="I20" s="6">
        <v>886219</v>
      </c>
      <c r="J20" s="6">
        <v>2401124</v>
      </c>
      <c r="K20" s="6">
        <v>98503</v>
      </c>
      <c r="L20" s="7">
        <v>52177371</v>
      </c>
    </row>
    <row r="21" spans="1:12" ht="26.25" x14ac:dyDescent="0.25">
      <c r="A21" s="9" t="s">
        <v>29</v>
      </c>
      <c r="B21" s="6">
        <v>43378645</v>
      </c>
      <c r="C21" s="6">
        <v>10024037</v>
      </c>
      <c r="D21" s="6">
        <v>537944</v>
      </c>
      <c r="E21" s="6">
        <v>160247</v>
      </c>
      <c r="F21" s="6">
        <v>187</v>
      </c>
      <c r="G21" s="6">
        <v>511804</v>
      </c>
      <c r="H21" s="6">
        <v>6254268</v>
      </c>
      <c r="I21" s="6">
        <v>1131109</v>
      </c>
      <c r="J21" s="6">
        <v>3107161</v>
      </c>
      <c r="K21" s="6">
        <v>143050</v>
      </c>
      <c r="L21" s="7">
        <v>65248452</v>
      </c>
    </row>
    <row r="22" spans="1:12" ht="15" x14ac:dyDescent="0.25">
      <c r="A22" s="5" t="s">
        <v>30</v>
      </c>
      <c r="B22" s="6">
        <v>18218478</v>
      </c>
      <c r="C22" s="6">
        <v>3899889</v>
      </c>
      <c r="D22" s="6">
        <v>233153</v>
      </c>
      <c r="E22" s="6">
        <v>69244</v>
      </c>
      <c r="F22" s="6">
        <v>44</v>
      </c>
      <c r="G22" s="6">
        <v>231294</v>
      </c>
      <c r="H22" s="6">
        <v>2614088</v>
      </c>
      <c r="I22" s="6">
        <v>832589</v>
      </c>
      <c r="J22" s="6">
        <v>182876</v>
      </c>
      <c r="K22" s="6">
        <v>52642</v>
      </c>
      <c r="L22" s="7">
        <v>26334297</v>
      </c>
    </row>
    <row r="23" spans="1:12" ht="15" x14ac:dyDescent="0.25">
      <c r="A23" s="5" t="s">
        <v>31</v>
      </c>
      <c r="B23" s="6">
        <v>45339233</v>
      </c>
      <c r="C23" s="6">
        <v>9950645</v>
      </c>
      <c r="D23" s="6">
        <v>576196</v>
      </c>
      <c r="E23" s="6">
        <v>171265</v>
      </c>
      <c r="F23" s="6">
        <v>168</v>
      </c>
      <c r="G23" s="6">
        <v>567056</v>
      </c>
      <c r="H23" s="6">
        <v>6552762</v>
      </c>
      <c r="I23" s="6">
        <v>1048068</v>
      </c>
      <c r="J23" s="6">
        <v>292623</v>
      </c>
      <c r="K23" s="6">
        <v>130630</v>
      </c>
      <c r="L23" s="7">
        <v>64628646</v>
      </c>
    </row>
    <row r="24" spans="1:12" ht="15" x14ac:dyDescent="0.25">
      <c r="A24" s="5" t="s">
        <v>32</v>
      </c>
      <c r="B24" s="6">
        <v>17532564</v>
      </c>
      <c r="C24" s="6">
        <v>4105373</v>
      </c>
      <c r="D24" s="6">
        <v>215232</v>
      </c>
      <c r="E24" s="6">
        <v>64203</v>
      </c>
      <c r="F24" s="6">
        <v>83</v>
      </c>
      <c r="G24" s="6">
        <v>202465</v>
      </c>
      <c r="H24" s="6">
        <v>2570322</v>
      </c>
      <c r="I24" s="6">
        <v>355226</v>
      </c>
      <c r="J24" s="6">
        <v>989016</v>
      </c>
      <c r="K24" s="6">
        <v>55707</v>
      </c>
      <c r="L24" s="7">
        <v>26090191</v>
      </c>
    </row>
    <row r="25" spans="1:12" ht="15" x14ac:dyDescent="0.25">
      <c r="A25" s="5" t="s">
        <v>33</v>
      </c>
      <c r="B25" s="6">
        <v>15533822</v>
      </c>
      <c r="C25" s="6">
        <v>3710979</v>
      </c>
      <c r="D25" s="6">
        <v>189595</v>
      </c>
      <c r="E25" s="6">
        <v>56590</v>
      </c>
      <c r="F25" s="6">
        <v>76</v>
      </c>
      <c r="G25" s="6">
        <v>176947</v>
      </c>
      <c r="H25" s="6">
        <v>2282919</v>
      </c>
      <c r="I25" s="6">
        <v>282218</v>
      </c>
      <c r="J25" s="6">
        <v>1772929</v>
      </c>
      <c r="K25" s="6">
        <v>50072</v>
      </c>
      <c r="L25" s="7">
        <v>24056147</v>
      </c>
    </row>
    <row r="26" spans="1:12" ht="15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</row>
    <row r="27" spans="1:12" s="2" customFormat="1" ht="15" x14ac:dyDescent="0.25">
      <c r="A27" s="8" t="s">
        <v>34</v>
      </c>
      <c r="B27" s="7">
        <f t="shared" ref="B27:L27" si="0">SUM(B6:B26)</f>
        <v>1456440630</v>
      </c>
      <c r="C27" s="7">
        <f t="shared" si="0"/>
        <v>340261313</v>
      </c>
      <c r="D27" s="7">
        <f t="shared" si="0"/>
        <v>17901014</v>
      </c>
      <c r="E27" s="7">
        <f t="shared" si="0"/>
        <v>5339019</v>
      </c>
      <c r="F27" s="7">
        <f t="shared" si="0"/>
        <v>6661</v>
      </c>
      <c r="G27" s="7">
        <f t="shared" si="0"/>
        <v>16865485</v>
      </c>
      <c r="H27" s="7">
        <f t="shared" si="0"/>
        <v>213341031</v>
      </c>
      <c r="I27" s="7">
        <f t="shared" si="0"/>
        <v>32002772</v>
      </c>
      <c r="J27" s="7">
        <f t="shared" si="0"/>
        <v>85154105</v>
      </c>
      <c r="K27" s="7">
        <f t="shared" si="0"/>
        <v>4621241</v>
      </c>
      <c r="L27" s="7">
        <f t="shared" si="0"/>
        <v>2171933271</v>
      </c>
    </row>
    <row r="28" spans="1:12" ht="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</row>
    <row r="29" spans="1:12" ht="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</row>
    <row r="30" spans="1:12" ht="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</row>
    <row r="31" spans="1:12" ht="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</row>
    <row r="32" spans="1:12" ht="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</row>
    <row r="33" spans="1:12" ht="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</row>
  </sheetData>
  <pageMargins left="0.19685039370078741" right="0.19685039370078741" top="0.19685039370078741" bottom="0.19685039370078741" header="0.19685039370078741" footer="0.19685039370078741"/>
  <pageSetup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 - 2025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2025-08-04T16:57:47Z</cp:lastPrinted>
  <dcterms:created xsi:type="dcterms:W3CDTF">2025-08-04T16:46:30Z</dcterms:created>
  <dcterms:modified xsi:type="dcterms:W3CDTF">2025-08-05T16:21:51Z</dcterms:modified>
</cp:coreProperties>
</file>