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13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K22" i="1"/>
  <c r="J22" i="1"/>
  <c r="I22" i="1"/>
  <c r="H22" i="1"/>
  <c r="G22" i="1"/>
  <c r="F22" i="1"/>
  <c r="E22" i="1"/>
  <c r="D22" i="1"/>
  <c r="C22" i="1"/>
  <c r="B22" i="1"/>
</calcChain>
</file>

<file path=xl/sharedStrings.xml><?xml version="1.0" encoding="utf-8"?>
<sst xmlns="http://schemas.openxmlformats.org/spreadsheetml/2006/main" count="33" uniqueCount="33">
  <si>
    <t>PARTICIPACIONES PAGADAS A MUNICIPIOS</t>
  </si>
  <si>
    <t xml:space="preserve"> Período : Abril - Junio - 2024</t>
  </si>
  <si>
    <t>MUNICIPIO</t>
  </si>
  <si>
    <t>Fondo General de Participaciones</t>
  </si>
  <si>
    <t>Fondo de Fomento Municipal</t>
  </si>
  <si>
    <t>Impuesto sobre automóviles Nuevos</t>
  </si>
  <si>
    <t>Fondo de Compensación de ISAN</t>
  </si>
  <si>
    <t>Impuesto sobre Tenencia o uso de Vehículos</t>
  </si>
  <si>
    <t>Impuestos Especiales sobre Producción y Servicios</t>
  </si>
  <si>
    <t>Fondo de Fiscalización y Recaudación</t>
  </si>
  <si>
    <t>Art. 4-A Fracc. I Ley de Coord. Fiscal-Gasolina</t>
  </si>
  <si>
    <t>Participacion derivadas del Articulo 3-B de la Ley de Coordinación Fiscal</t>
  </si>
  <si>
    <t>ISR Enajenación de Bienes Inmuebles</t>
  </si>
  <si>
    <t>Total Pagado a Municipios</t>
  </si>
  <si>
    <t>Ahome</t>
  </si>
  <si>
    <t>Angostura</t>
  </si>
  <si>
    <t>Badiraguato</t>
  </si>
  <si>
    <t>Concordia</t>
  </si>
  <si>
    <t>Cosalá</t>
  </si>
  <si>
    <t>Culiacán</t>
  </si>
  <si>
    <t>Choix</t>
  </si>
  <si>
    <t>Elota</t>
  </si>
  <si>
    <t>Escuinapa</t>
  </si>
  <si>
    <t>El Fuerte</t>
  </si>
  <si>
    <t>Guasave</t>
  </si>
  <si>
    <t>Mazatlán</t>
  </si>
  <si>
    <t>Mocorito</t>
  </si>
  <si>
    <t>Navolato</t>
  </si>
  <si>
    <t>Rosario</t>
  </si>
  <si>
    <t>Salvador Alvarado</t>
  </si>
  <si>
    <t>San Ignacio</t>
  </si>
  <si>
    <t>Sinaloa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</si>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</sst>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\ #,##0.00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.5"/>
      <color theme="0"/>
      <name val="Calibri"/>
      <family val="2"/>
    </font>
    <font>
      <b/>
      <sz val="10.5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6C36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2" fillId="2" borderId="1" xfId="0" applyNumberFormat="1" applyFont="1" applyFill="1" applyBorder="1" applyAlignment="1" applyProtection="1"/>
    <xf numFmtId="0" fontId="2" fillId="2" borderId="5" xfId="0" applyNumberFormat="1" applyFont="1" applyFill="1" applyBorder="1" applyAlignment="1" applyProtection="1"/>
    <xf numFmtId="164" fontId="3" fillId="2" borderId="6" xfId="0" applyNumberFormat="1" applyFont="1" applyFill="1" applyBorder="1" applyAlignment="1" applyProtection="1"/>
    <xf numFmtId="0" fontId="3" fillId="2" borderId="7" xfId="0" applyNumberFormat="1" applyFont="1" applyFill="1" applyBorder="1" applyAlignment="1" applyProtection="1"/>
    <xf numFmtId="164" fontId="3" fillId="2" borderId="8" xfId="0" applyNumberFormat="1" applyFont="1" applyFill="1" applyBorder="1" applyAlignment="1" applyProtection="1"/>
    <xf numFmtId="164" fontId="3" fillId="2" borderId="9" xfId="0" applyNumberFormat="1" applyFont="1" applyFill="1" applyBorder="1" applyAlignment="1" applyProtection="1"/>
    <xf numFmtId="0" fontId="2" fillId="2" borderId="5" xfId="0" applyNumberFormat="1" applyFont="1" applyFill="1" applyBorder="1" applyAlignment="1" applyProtection="1">
      <alignment wrapText="1"/>
    </xf>
    <xf numFmtId="0" fontId="4" fillId="3" borderId="2" xfId="0" applyNumberFormat="1" applyFont="1" applyFill="1" applyBorder="1" applyAlignment="1" applyProtection="1">
      <alignment horizontal="center" vertical="center" wrapText="1" justifyLastLine="1"/>
    </xf>
    <xf numFmtId="0" fontId="4" fillId="3" borderId="3" xfId="0" applyNumberFormat="1" applyFont="1" applyFill="1" applyBorder="1" applyAlignment="1" applyProtection="1">
      <alignment horizontal="center" vertical="center" wrapText="1" justifyLastLine="1"/>
    </xf>
    <xf numFmtId="0" fontId="5" fillId="3" borderId="4" xfId="0" applyNumberFormat="1" applyFont="1" applyFill="1" applyBorder="1" applyAlignment="1" applyProtection="1">
      <alignment horizontal="center" vertical="center" wrapText="1" justifyLastLine="1"/>
    </xf>
    <xf numFmtId="0" fontId="1" fillId="2" borderId="0" xfId="0" applyNumberFormat="1" applyFont="1" applyFill="1" applyAlignment="1" applyProtection="1">
      <alignment horizontal="center"/>
    </xf>
    <xf numFmtId="0" fontId="0" fillId="2" borderId="10" xfId="0" applyNumberFormat="1" applyFill="1" applyBorder="1" applyAlignment="1" applyProtection="1">
      <alignment horizontal="center"/>
    </xf>
  </cellXfs>
  <cellStyles count="1">
    <cellStyle name="Normal" xfId="0" builtinId="0"/>
  </cellStyles>
  <dxfs count="13">
    <dxf>
      <font>
        <b/>
        <sz val="10"/>
      </font>
      <numFmt numFmtId="164" formatCode="\$\ #,##0.00"/>
      <fill>
        <patternFill patternType="solid">
          <fgColor auto="1"/>
          <bgColor rgb="FFFFFFFF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  <fill>
        <patternFill patternType="solid">
          <fgColor auto="1"/>
          <bgColor rgb="FFFFFFFF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.5"/>
        <color theme="0"/>
        <name val="Calibri"/>
        <scheme val="none"/>
      </font>
      <fill>
        <patternFill patternType="solid">
          <fgColor indexed="64"/>
          <bgColor rgb="FF6C3642"/>
        </patternFill>
      </fill>
      <alignment horizontal="center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L21" totalsRowShown="0" headerRowDxfId="12">
  <tableColumns count="12">
    <tableColumn id="1" name="MUNICIPIO" dataDxfId="11"/>
    <tableColumn id="2" name="Fondo General de Participaciones" dataDxfId="10"/>
    <tableColumn id="3" name="Fondo de Fomento Municipal" dataDxfId="9"/>
    <tableColumn id="4" name="Impuesto sobre automóviles Nuevos" dataDxfId="8"/>
    <tableColumn id="5" name="Fondo de Compensación de ISAN" dataDxfId="7"/>
    <tableColumn id="6" name="Impuesto sobre Tenencia o uso de Vehículos" dataDxfId="6"/>
    <tableColumn id="7" name="Impuestos Especiales sobre Producción y Servicios" dataDxfId="5"/>
    <tableColumn id="8" name="Fondo de Fiscalización y Recaudación" dataDxfId="4"/>
    <tableColumn id="9" name="Art. 4-A Fracc. I Ley de Coord. Fiscal-Gasolina" dataDxfId="3"/>
    <tableColumn id="10" name="Participacion derivadas del Articulo 3-B de la Ley de Coordinación Fiscal" dataDxfId="2"/>
    <tableColumn id="11" name="ISR Enajenación de Bienes Inmuebles" dataDxfId="1"/>
    <tableColumn id="12" name="Total Pagado a Municipio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N5" sqref="N5"/>
    </sheetView>
  </sheetViews>
  <sheetFormatPr baseColWidth="10" defaultRowHeight="15" x14ac:dyDescent="0.25"/>
  <cols>
    <col min="1" max="1" width="10.28515625" customWidth="1"/>
    <col min="2" max="2" width="16.28515625" bestFit="1" customWidth="1"/>
    <col min="3" max="3" width="14.7109375" bestFit="1" customWidth="1"/>
    <col min="4" max="4" width="13.7109375" bestFit="1" customWidth="1"/>
    <col min="5" max="5" width="12.7109375" bestFit="1" customWidth="1"/>
    <col min="6" max="6" width="10.140625" bestFit="1" customWidth="1"/>
    <col min="7" max="7" width="13.7109375" bestFit="1" customWidth="1"/>
    <col min="8" max="8" width="14.7109375" bestFit="1" customWidth="1"/>
    <col min="9" max="10" width="13.7109375" bestFit="1" customWidth="1"/>
    <col min="11" max="11" width="12.7109375" bestFit="1" customWidth="1"/>
    <col min="12" max="12" width="16.28515625" bestFit="1" customWidth="1"/>
  </cols>
  <sheetData>
    <row r="1" spans="1:12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5.75" thickBot="1" x14ac:dyDescent="0.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85.5" x14ac:dyDescent="0.2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10" t="s">
        <v>13</v>
      </c>
    </row>
    <row r="4" spans="1:12" x14ac:dyDescent="0.25">
      <c r="A4" s="2" t="s">
        <v>14</v>
      </c>
      <c r="B4" s="1">
        <v>181324960</v>
      </c>
      <c r="C4" s="1">
        <v>41397841</v>
      </c>
      <c r="D4" s="1">
        <v>4750502</v>
      </c>
      <c r="E4" s="1">
        <v>699648</v>
      </c>
      <c r="F4" s="1">
        <v>488</v>
      </c>
      <c r="G4" s="1">
        <v>2782990</v>
      </c>
      <c r="H4" s="1">
        <v>18245672</v>
      </c>
      <c r="I4" s="1">
        <v>4671841</v>
      </c>
      <c r="J4" s="1">
        <v>11976686</v>
      </c>
      <c r="K4" s="1">
        <v>865382</v>
      </c>
      <c r="L4" s="3">
        <v>266716010</v>
      </c>
    </row>
    <row r="5" spans="1:12" x14ac:dyDescent="0.25">
      <c r="A5" s="2" t="s">
        <v>15</v>
      </c>
      <c r="B5" s="1">
        <v>26011756</v>
      </c>
      <c r="C5" s="1">
        <v>5541722</v>
      </c>
      <c r="D5" s="1">
        <v>663279</v>
      </c>
      <c r="E5" s="1">
        <v>103077</v>
      </c>
      <c r="F5" s="1">
        <v>64</v>
      </c>
      <c r="G5" s="1">
        <v>420568</v>
      </c>
      <c r="H5" s="1">
        <v>2647468</v>
      </c>
      <c r="I5" s="1">
        <v>1026172</v>
      </c>
      <c r="J5" s="1">
        <v>1742849</v>
      </c>
      <c r="K5" s="1">
        <v>114796</v>
      </c>
      <c r="L5" s="3">
        <v>38271751</v>
      </c>
    </row>
    <row r="6" spans="1:12" x14ac:dyDescent="0.25">
      <c r="A6" s="2" t="s">
        <v>16</v>
      </c>
      <c r="B6" s="1">
        <v>20960777</v>
      </c>
      <c r="C6" s="1">
        <v>4124388</v>
      </c>
      <c r="D6" s="1">
        <v>517913</v>
      </c>
      <c r="E6" s="1">
        <v>85611</v>
      </c>
      <c r="F6" s="1">
        <v>46</v>
      </c>
      <c r="G6" s="1">
        <v>359513</v>
      </c>
      <c r="H6" s="1">
        <v>2161244</v>
      </c>
      <c r="I6" s="1">
        <v>852636</v>
      </c>
      <c r="J6" s="1">
        <v>1564088</v>
      </c>
      <c r="K6" s="1">
        <v>82617</v>
      </c>
      <c r="L6" s="3">
        <v>30708833</v>
      </c>
    </row>
    <row r="7" spans="1:12" x14ac:dyDescent="0.25">
      <c r="A7" s="2" t="s">
        <v>17</v>
      </c>
      <c r="B7" s="1">
        <v>18389758</v>
      </c>
      <c r="C7" s="1">
        <v>3817342</v>
      </c>
      <c r="D7" s="1">
        <v>464693</v>
      </c>
      <c r="E7" s="1">
        <v>73521</v>
      </c>
      <c r="F7" s="1">
        <v>44</v>
      </c>
      <c r="G7" s="1">
        <v>302565</v>
      </c>
      <c r="H7" s="1">
        <v>1878806</v>
      </c>
      <c r="I7" s="1">
        <v>940129</v>
      </c>
      <c r="J7" s="1">
        <v>749347</v>
      </c>
      <c r="K7" s="1">
        <v>78669</v>
      </c>
      <c r="L7" s="3">
        <v>26694874</v>
      </c>
    </row>
    <row r="8" spans="1:12" x14ac:dyDescent="0.25">
      <c r="A8" s="2" t="s">
        <v>18</v>
      </c>
      <c r="B8" s="1">
        <v>14801702</v>
      </c>
      <c r="C8" s="1">
        <v>2941864</v>
      </c>
      <c r="D8" s="1">
        <v>377684</v>
      </c>
      <c r="E8" s="1">
        <v>58647</v>
      </c>
      <c r="F8" s="1">
        <v>37</v>
      </c>
      <c r="G8" s="1">
        <v>239479</v>
      </c>
      <c r="H8" s="1">
        <v>1506286</v>
      </c>
      <c r="I8" s="1">
        <v>964202</v>
      </c>
      <c r="J8" s="1">
        <v>296228</v>
      </c>
      <c r="K8" s="1">
        <v>64923</v>
      </c>
      <c r="L8" s="3">
        <v>21251052</v>
      </c>
    </row>
    <row r="9" spans="1:12" x14ac:dyDescent="0.25">
      <c r="A9" s="2" t="s">
        <v>19</v>
      </c>
      <c r="B9" s="1">
        <v>382220888</v>
      </c>
      <c r="C9" s="1">
        <v>87949434</v>
      </c>
      <c r="D9" s="1">
        <v>9954855</v>
      </c>
      <c r="E9" s="1">
        <v>1480758</v>
      </c>
      <c r="F9" s="1">
        <v>1012</v>
      </c>
      <c r="G9" s="1">
        <v>5895457</v>
      </c>
      <c r="H9" s="1">
        <v>38541159</v>
      </c>
      <c r="I9" s="1">
        <v>9428570</v>
      </c>
      <c r="J9" s="1">
        <v>7122124</v>
      </c>
      <c r="K9" s="1">
        <v>1840350</v>
      </c>
      <c r="L9" s="3">
        <v>544434607</v>
      </c>
    </row>
    <row r="10" spans="1:12" x14ac:dyDescent="0.25">
      <c r="A10" s="2" t="s">
        <v>20</v>
      </c>
      <c r="B10" s="1">
        <v>20792975</v>
      </c>
      <c r="C10" s="1">
        <v>4669243</v>
      </c>
      <c r="D10" s="1">
        <v>526603</v>
      </c>
      <c r="E10" s="1">
        <v>83079</v>
      </c>
      <c r="F10" s="1">
        <v>50</v>
      </c>
      <c r="G10" s="1">
        <v>342485</v>
      </c>
      <c r="H10" s="1">
        <v>2123120</v>
      </c>
      <c r="I10" s="1">
        <v>1060800</v>
      </c>
      <c r="J10" s="1">
        <v>26895</v>
      </c>
      <c r="K10" s="1">
        <v>87502</v>
      </c>
      <c r="L10" s="3">
        <v>29712752</v>
      </c>
    </row>
    <row r="11" spans="1:12" x14ac:dyDescent="0.25">
      <c r="A11" s="2" t="s">
        <v>21</v>
      </c>
      <c r="B11" s="1">
        <v>28348365</v>
      </c>
      <c r="C11" s="1">
        <v>5809715</v>
      </c>
      <c r="D11" s="1">
        <v>737511</v>
      </c>
      <c r="E11" s="1">
        <v>110061</v>
      </c>
      <c r="F11" s="1">
        <v>75</v>
      </c>
      <c r="G11" s="1">
        <v>439843</v>
      </c>
      <c r="H11" s="1">
        <v>2860534</v>
      </c>
      <c r="I11" s="1">
        <v>1124749</v>
      </c>
      <c r="J11" s="1">
        <v>2021896</v>
      </c>
      <c r="K11" s="1">
        <v>134174</v>
      </c>
      <c r="L11" s="3">
        <v>41586923</v>
      </c>
    </row>
    <row r="12" spans="1:12" x14ac:dyDescent="0.25">
      <c r="A12" s="2" t="s">
        <v>22</v>
      </c>
      <c r="B12" s="1">
        <v>32396084</v>
      </c>
      <c r="C12" s="1">
        <v>7236051</v>
      </c>
      <c r="D12" s="1">
        <v>833248</v>
      </c>
      <c r="E12" s="1">
        <v>127506</v>
      </c>
      <c r="F12" s="1">
        <v>81</v>
      </c>
      <c r="G12" s="1">
        <v>518244</v>
      </c>
      <c r="H12" s="1">
        <v>3286616</v>
      </c>
      <c r="I12" s="1">
        <v>1083122</v>
      </c>
      <c r="J12" s="1">
        <v>3160998</v>
      </c>
      <c r="K12" s="1">
        <v>143327</v>
      </c>
      <c r="L12" s="3">
        <v>48785277</v>
      </c>
    </row>
    <row r="13" spans="1:12" x14ac:dyDescent="0.25">
      <c r="A13" s="2" t="s">
        <v>23</v>
      </c>
      <c r="B13" s="1">
        <v>43664588</v>
      </c>
      <c r="C13" s="1">
        <v>9493644</v>
      </c>
      <c r="D13" s="1">
        <v>1128816</v>
      </c>
      <c r="E13" s="1">
        <v>169998</v>
      </c>
      <c r="F13" s="1">
        <v>114</v>
      </c>
      <c r="G13" s="1">
        <v>677439</v>
      </c>
      <c r="H13" s="1">
        <v>4414328</v>
      </c>
      <c r="I13" s="1">
        <v>1392130</v>
      </c>
      <c r="J13" s="1">
        <v>291034</v>
      </c>
      <c r="K13" s="1">
        <v>212802</v>
      </c>
      <c r="L13" s="3">
        <v>61444893</v>
      </c>
    </row>
    <row r="14" spans="1:12" x14ac:dyDescent="0.25">
      <c r="A14" s="2" t="s">
        <v>24</v>
      </c>
      <c r="B14" s="1">
        <v>115932204</v>
      </c>
      <c r="C14" s="1">
        <v>24903994</v>
      </c>
      <c r="D14" s="1">
        <v>2986036</v>
      </c>
      <c r="E14" s="1">
        <v>453045</v>
      </c>
      <c r="F14" s="1">
        <v>296</v>
      </c>
      <c r="G14" s="1">
        <v>1812360</v>
      </c>
      <c r="H14" s="1">
        <v>11738878</v>
      </c>
      <c r="I14" s="1">
        <v>3065767</v>
      </c>
      <c r="J14" s="1">
        <v>13880494</v>
      </c>
      <c r="K14" s="1">
        <v>558434</v>
      </c>
      <c r="L14" s="3">
        <v>175331508</v>
      </c>
    </row>
    <row r="15" spans="1:12" x14ac:dyDescent="0.25">
      <c r="A15" s="2" t="s">
        <v>25</v>
      </c>
      <c r="B15" s="1">
        <v>203827499</v>
      </c>
      <c r="C15" s="1">
        <v>49165270</v>
      </c>
      <c r="D15" s="1">
        <v>5423925</v>
      </c>
      <c r="E15" s="1">
        <v>776565</v>
      </c>
      <c r="F15" s="1">
        <v>573</v>
      </c>
      <c r="G15" s="1">
        <v>3066542</v>
      </c>
      <c r="H15" s="1">
        <v>20386746</v>
      </c>
      <c r="I15" s="1">
        <v>4997268</v>
      </c>
      <c r="J15" s="1">
        <v>26667187</v>
      </c>
      <c r="K15" s="1">
        <v>973395</v>
      </c>
      <c r="L15" s="3">
        <v>315284970</v>
      </c>
    </row>
    <row r="16" spans="1:12" x14ac:dyDescent="0.25">
      <c r="A16" s="2" t="s">
        <v>26</v>
      </c>
      <c r="B16" s="1">
        <v>25901719</v>
      </c>
      <c r="C16" s="1">
        <v>5459369</v>
      </c>
      <c r="D16" s="1">
        <v>659628</v>
      </c>
      <c r="E16" s="1">
        <v>103008</v>
      </c>
      <c r="F16" s="1">
        <v>63</v>
      </c>
      <c r="G16" s="1">
        <v>423253</v>
      </c>
      <c r="H16" s="1">
        <v>2639123</v>
      </c>
      <c r="I16" s="1">
        <v>1180010</v>
      </c>
      <c r="J16" s="1">
        <v>682276</v>
      </c>
      <c r="K16" s="1">
        <v>109841</v>
      </c>
      <c r="L16" s="3">
        <v>37158290</v>
      </c>
    </row>
    <row r="17" spans="1:12" x14ac:dyDescent="0.25">
      <c r="A17" s="2" t="s">
        <v>27</v>
      </c>
      <c r="B17" s="1">
        <v>64419359</v>
      </c>
      <c r="C17" s="1">
        <v>14171663</v>
      </c>
      <c r="D17" s="1">
        <v>1695119</v>
      </c>
      <c r="E17" s="1">
        <v>247746</v>
      </c>
      <c r="F17" s="1">
        <v>176</v>
      </c>
      <c r="G17" s="1">
        <v>984105</v>
      </c>
      <c r="H17" s="1">
        <v>6471619</v>
      </c>
      <c r="I17" s="1">
        <v>1859515</v>
      </c>
      <c r="J17" s="1">
        <v>1813225</v>
      </c>
      <c r="K17" s="1">
        <v>306509</v>
      </c>
      <c r="L17" s="3">
        <v>91969036</v>
      </c>
    </row>
    <row r="18" spans="1:12" x14ac:dyDescent="0.25">
      <c r="A18" s="2" t="s">
        <v>28</v>
      </c>
      <c r="B18" s="1">
        <v>32022897</v>
      </c>
      <c r="C18" s="1">
        <v>6625546</v>
      </c>
      <c r="D18" s="1">
        <v>797657</v>
      </c>
      <c r="E18" s="1">
        <v>129918</v>
      </c>
      <c r="F18" s="1">
        <v>75</v>
      </c>
      <c r="G18" s="1">
        <v>542943</v>
      </c>
      <c r="H18" s="1">
        <v>3291767</v>
      </c>
      <c r="I18" s="1">
        <v>1200664</v>
      </c>
      <c r="J18" s="1">
        <v>3092561</v>
      </c>
      <c r="K18" s="1">
        <v>128102</v>
      </c>
      <c r="L18" s="3">
        <v>47832130</v>
      </c>
    </row>
    <row r="19" spans="1:12" ht="26.25" x14ac:dyDescent="0.25">
      <c r="A19" s="7" t="s">
        <v>29</v>
      </c>
      <c r="B19" s="1">
        <v>38815370</v>
      </c>
      <c r="C19" s="1">
        <v>8817876</v>
      </c>
      <c r="D19" s="1">
        <v>1001408</v>
      </c>
      <c r="E19" s="1">
        <v>152247</v>
      </c>
      <c r="F19" s="1">
        <v>99</v>
      </c>
      <c r="G19" s="1">
        <v>616289</v>
      </c>
      <c r="H19" s="1">
        <v>3932372</v>
      </c>
      <c r="I19" s="1">
        <v>1384013</v>
      </c>
      <c r="J19" s="1">
        <v>3314598</v>
      </c>
      <c r="K19" s="1">
        <v>174535</v>
      </c>
      <c r="L19" s="3">
        <v>58208807</v>
      </c>
    </row>
    <row r="20" spans="1:12" x14ac:dyDescent="0.25">
      <c r="A20" s="2" t="s">
        <v>30</v>
      </c>
      <c r="B20" s="1">
        <v>16531318</v>
      </c>
      <c r="C20" s="1">
        <v>3816459</v>
      </c>
      <c r="D20" s="1">
        <v>415977</v>
      </c>
      <c r="E20" s="1">
        <v>66378</v>
      </c>
      <c r="F20" s="1">
        <v>40</v>
      </c>
      <c r="G20" s="1">
        <v>274369</v>
      </c>
      <c r="H20" s="1">
        <v>1691970</v>
      </c>
      <c r="I20" s="1">
        <v>930382</v>
      </c>
      <c r="J20" s="1">
        <v>735691</v>
      </c>
      <c r="K20" s="1">
        <v>69440</v>
      </c>
      <c r="L20" s="3">
        <v>24532024</v>
      </c>
    </row>
    <row r="21" spans="1:12" x14ac:dyDescent="0.25">
      <c r="A21" s="2" t="s">
        <v>31</v>
      </c>
      <c r="B21" s="1">
        <v>41352003</v>
      </c>
      <c r="C21" s="1">
        <v>8762098</v>
      </c>
      <c r="D21" s="1">
        <v>1047907</v>
      </c>
      <c r="E21" s="1">
        <v>164934</v>
      </c>
      <c r="F21" s="1">
        <v>99</v>
      </c>
      <c r="G21" s="1">
        <v>677689</v>
      </c>
      <c r="H21" s="1">
        <v>4220189</v>
      </c>
      <c r="I21" s="1">
        <v>1387234</v>
      </c>
      <c r="J21" s="1">
        <v>623115</v>
      </c>
      <c r="K21" s="1">
        <v>177476</v>
      </c>
      <c r="L21" s="3">
        <v>58412744</v>
      </c>
    </row>
    <row r="22" spans="1:12" ht="15.75" thickBot="1" x14ac:dyDescent="0.3">
      <c r="A22" s="4" t="s">
        <v>32</v>
      </c>
      <c r="B22" s="5">
        <f t="shared" ref="B22:L22" si="0">SUM(B4:B21)</f>
        <v>1307714222</v>
      </c>
      <c r="C22" s="5">
        <f t="shared" si="0"/>
        <v>294703519</v>
      </c>
      <c r="D22" s="5">
        <f t="shared" si="0"/>
        <v>33982761</v>
      </c>
      <c r="E22" s="5">
        <f t="shared" si="0"/>
        <v>5085747</v>
      </c>
      <c r="F22" s="5">
        <f t="shared" si="0"/>
        <v>3432</v>
      </c>
      <c r="G22" s="5">
        <f t="shared" si="0"/>
        <v>20376133</v>
      </c>
      <c r="H22" s="5">
        <f t="shared" si="0"/>
        <v>132037897</v>
      </c>
      <c r="I22" s="5">
        <f t="shared" si="0"/>
        <v>38549204</v>
      </c>
      <c r="J22" s="5">
        <f t="shared" si="0"/>
        <v>79761292</v>
      </c>
      <c r="K22" s="5">
        <f t="shared" si="0"/>
        <v>6122274</v>
      </c>
      <c r="L22" s="6">
        <f t="shared" si="0"/>
        <v>1918336481</v>
      </c>
    </row>
  </sheetData>
  <mergeCells count="2">
    <mergeCell ref="A1:L1"/>
    <mergeCell ref="A2:L2"/>
  </mergeCells>
  <pageMargins left="0" right="0" top="0.74803149606299213" bottom="0.74803149606299213" header="0.31496062992125984" footer="0.31496062992125984"/>
  <pageSetup paperSize="9" scale="8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Adolfina Ramirez</cp:lastModifiedBy>
  <cp:lastPrinted>2024-08-05T20:41:34Z</cp:lastPrinted>
  <dcterms:created xsi:type="dcterms:W3CDTF">2024-07-03T18:18:51Z</dcterms:created>
  <dcterms:modified xsi:type="dcterms:W3CDTF">2024-08-05T20:42:38Z</dcterms:modified>
</cp:coreProperties>
</file>