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nuen\Desktop\ADMINISTRACION CONTABLE\Acceso a la Información Pública\Datos Abiertos\Base de Datos\2020\Excel\"/>
    </mc:Choice>
  </mc:AlternateContent>
  <bookViews>
    <workbookView xWindow="0" yWindow="0" windowWidth="7470" windowHeight="2700"/>
  </bookViews>
  <sheets>
    <sheet name="EGRESADOS_TITULADO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B9" i="5"/>
  <c r="B8" i="5"/>
  <c r="B7" i="5"/>
  <c r="B6" i="5"/>
  <c r="B12" i="5" l="1"/>
</calcChain>
</file>

<file path=xl/sharedStrings.xml><?xml version="1.0" encoding="utf-8"?>
<sst xmlns="http://schemas.openxmlformats.org/spreadsheetml/2006/main" count="13" uniqueCount="13">
  <si>
    <t>PROGRAMA DE ESTUDIOS</t>
  </si>
  <si>
    <t>TOTAL DE EGRESADOS</t>
  </si>
  <si>
    <t>INGENIERÍA INDUSTRIAL</t>
  </si>
  <si>
    <t>INGENIERÍA EN INDUSTRIAS ALIMENTARIAS</t>
  </si>
  <si>
    <t>INGENIERÍA EN GESTIÓN EMPRESARIAL</t>
  </si>
  <si>
    <t>INGENIERÍA EN SISTEMAS COMPUTACIONALES</t>
  </si>
  <si>
    <t>INGENIERÍA MECÁNICA</t>
  </si>
  <si>
    <t>INGENIERÍA EN INNOVACIÓN AGRÍCOLA SUSTENTABLE</t>
  </si>
  <si>
    <t>TOTAL</t>
  </si>
  <si>
    <t>TOTAL DE TITULADOS</t>
  </si>
  <si>
    <t>INSTITUTO TECNOLÓGICO SUPERIOR DE GUASAVE</t>
  </si>
  <si>
    <t>HISTÓRICO DE EGRESADOS Y TITULADOS</t>
  </si>
  <si>
    <t>Nota: Egresados y Titulados histórico al corte del semestre agosto-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</si>
</sst>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rgb="FF000000"/>
      <name val="Montserrat Medium"/>
    </font>
    <font>
      <b/>
      <sz val="11"/>
      <color theme="1"/>
      <name val="Montserrat Medium"/>
    </font>
    <font>
      <b/>
      <sz val="12"/>
      <color theme="1"/>
      <name val="Montserrat Medium"/>
    </font>
    <font>
      <b/>
      <sz val="16"/>
      <color theme="1"/>
      <name val="Calibri"/>
      <family val="2"/>
      <scheme val="minor"/>
    </font>
    <font>
      <sz val="8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showGridLines="0" tabSelected="1" view="pageBreakPreview" zoomScale="130" zoomScaleNormal="100" zoomScaleSheetLayoutView="130" workbookViewId="0">
      <selection activeCell="N20" sqref="N20"/>
    </sheetView>
  </sheetViews>
  <sheetFormatPr baseColWidth="10" defaultRowHeight="15" x14ac:dyDescent="0.25"/>
  <cols>
    <col min="1" max="1" width="51.42578125" customWidth="1"/>
    <col min="2" max="2" width="22.28515625" customWidth="1"/>
    <col min="3" max="3" width="28.85546875" customWidth="1"/>
  </cols>
  <sheetData>
    <row r="1" spans="1:3" ht="21" x14ac:dyDescent="0.35">
      <c r="A1" s="11" t="s">
        <v>10</v>
      </c>
      <c r="B1" s="11"/>
      <c r="C1" s="11"/>
    </row>
    <row r="2" spans="1:3" ht="21" x14ac:dyDescent="0.35">
      <c r="A2" s="12" t="s">
        <v>11</v>
      </c>
      <c r="B2" s="12"/>
      <c r="C2" s="12"/>
    </row>
    <row r="4" spans="1:3" ht="15.75" thickBot="1" x14ac:dyDescent="0.3"/>
    <row r="5" spans="1:3" ht="36.75" thickBot="1" x14ac:dyDescent="0.3">
      <c r="A5" s="1" t="s">
        <v>0</v>
      </c>
      <c r="B5" s="1" t="s">
        <v>1</v>
      </c>
      <c r="C5" s="1" t="s">
        <v>9</v>
      </c>
    </row>
    <row r="6" spans="1:3" ht="18" x14ac:dyDescent="0.35">
      <c r="A6" s="2" t="s">
        <v>2</v>
      </c>
      <c r="B6" s="3">
        <f>692+8</f>
        <v>700</v>
      </c>
      <c r="C6" s="3">
        <v>630</v>
      </c>
    </row>
    <row r="7" spans="1:3" ht="18" x14ac:dyDescent="0.35">
      <c r="A7" s="4" t="s">
        <v>3</v>
      </c>
      <c r="B7" s="5">
        <f>208+1</f>
        <v>209</v>
      </c>
      <c r="C7" s="5">
        <v>187</v>
      </c>
    </row>
    <row r="8" spans="1:3" ht="18" x14ac:dyDescent="0.35">
      <c r="A8" s="4" t="s">
        <v>4</v>
      </c>
      <c r="B8" s="5">
        <f>244+4</f>
        <v>248</v>
      </c>
      <c r="C8" s="5">
        <v>235</v>
      </c>
    </row>
    <row r="9" spans="1:3" ht="36" x14ac:dyDescent="0.35">
      <c r="A9" s="4" t="s">
        <v>5</v>
      </c>
      <c r="B9" s="5">
        <f>243+8</f>
        <v>251</v>
      </c>
      <c r="C9" s="5">
        <v>224</v>
      </c>
    </row>
    <row r="10" spans="1:3" ht="18" x14ac:dyDescent="0.35">
      <c r="A10" s="4" t="s">
        <v>6</v>
      </c>
      <c r="B10" s="5">
        <f>97+30</f>
        <v>127</v>
      </c>
      <c r="C10" s="5">
        <v>88</v>
      </c>
    </row>
    <row r="11" spans="1:3" ht="36.75" thickBot="1" x14ac:dyDescent="0.4">
      <c r="A11" s="6" t="s">
        <v>7</v>
      </c>
      <c r="B11" s="7">
        <v>1</v>
      </c>
      <c r="C11" s="7">
        <v>0</v>
      </c>
    </row>
    <row r="12" spans="1:3" ht="19.5" thickBot="1" x14ac:dyDescent="0.4">
      <c r="A12" s="8" t="s">
        <v>8</v>
      </c>
      <c r="B12" s="9">
        <f>SUM(B6:B11)</f>
        <v>1536</v>
      </c>
      <c r="C12" s="10">
        <v>1364</v>
      </c>
    </row>
    <row r="14" spans="1:3" x14ac:dyDescent="0.25">
      <c r="A14" s="13" t="s">
        <v>12</v>
      </c>
      <c r="B14" s="13"/>
      <c r="C14" s="13"/>
    </row>
  </sheetData>
  <mergeCells count="3">
    <mergeCell ref="A1:C1"/>
    <mergeCell ref="A2:C2"/>
    <mergeCell ref="A14:C14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EGRESADOS_TITULADOS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Yunuen</cp:lastModifiedBy>
  <cp:lastPrinted>2019-07-30T20:53:53Z</cp:lastPrinted>
  <dcterms:created xsi:type="dcterms:W3CDTF">2019-07-09T20:42:32Z</dcterms:created>
  <dcterms:modified xsi:type="dcterms:W3CDTF">2020-03-25T16:30:36Z</dcterms:modified>
</cp:coreProperties>
</file>