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DATOS ABIERTOS\PRIMER ENVIO 2020\"/>
    </mc:Choice>
  </mc:AlternateContent>
  <bookViews>
    <workbookView xWindow="0" yWindow="0" windowWidth="24000" windowHeight="90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4" i="1" l="1"/>
  <c r="J24" i="1"/>
  <c r="I24" i="1"/>
  <c r="H24" i="1"/>
  <c r="G24" i="1"/>
  <c r="F24" i="1"/>
  <c r="E24" i="1"/>
  <c r="D24" i="1"/>
  <c r="C24" i="1"/>
  <c r="B24" i="1"/>
</calcChain>
</file>

<file path=xl/sharedStrings.xml><?xml version="1.0" encoding="utf-8"?>
<sst xmlns="http://schemas.openxmlformats.org/spreadsheetml/2006/main" count="33" uniqueCount="33">
  <si>
    <t xml:space="preserve"> Período : Enero - Marzo - 2020</t>
  </si>
  <si>
    <t>MUNICIPIO</t>
  </si>
  <si>
    <t>Fondo General de Participaciones</t>
  </si>
  <si>
    <t>Fondo de Fomento Municipal</t>
  </si>
  <si>
    <t>Impuesto sobre automóviles Nuevos</t>
  </si>
  <si>
    <t>Fondo de Compensación de ISAN</t>
  </si>
  <si>
    <t>Impuesto sobre Tenencia o uso de Vehículos</t>
  </si>
  <si>
    <t>Impuestos Especiales sobre Producción y Servicios</t>
  </si>
  <si>
    <t>Fondo de Fiscalización y Recaudación</t>
  </si>
  <si>
    <t>Art. 4-A Fracc. I Ley de Coord. Fiscal-Gasolina</t>
  </si>
  <si>
    <t>Participacion derivadas del Articulo 3-B de la Ley de Coordinación Fiscal</t>
  </si>
  <si>
    <t>Total Pagado a Municipios</t>
  </si>
  <si>
    <t>Ahome</t>
  </si>
  <si>
    <t>Angostura</t>
  </si>
  <si>
    <t>Badiraguato</t>
  </si>
  <si>
    <t>Concordia</t>
  </si>
  <si>
    <t>Cosalá</t>
  </si>
  <si>
    <t>Culiacán</t>
  </si>
  <si>
    <t>Choix</t>
  </si>
  <si>
    <t>Elota</t>
  </si>
  <si>
    <t>Escuinapa</t>
  </si>
  <si>
    <t>El Fuerte</t>
  </si>
  <si>
    <t>Guasave</t>
  </si>
  <si>
    <t>Mazatlán</t>
  </si>
  <si>
    <t>Mocorito</t>
  </si>
  <si>
    <t>Navolato</t>
  </si>
  <si>
    <t>Rosario</t>
  </si>
  <si>
    <t>Salvador Alvarado</t>
  </si>
  <si>
    <t>San Ignacio</t>
  </si>
  <si>
    <t>Sinaloa</t>
  </si>
  <si>
    <t>TOTAL</t>
  </si>
  <si>
    <t>PARTICIPACIONES PAGADAS A MUNICIPIOS</t>
  </si>
  <si>
    <t>SECRETARÍA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</si>
</sst>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$\ #,##0.00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.5"/>
      <color rgb="FF000000"/>
      <name val="Calibri"/>
      <family val="2"/>
    </font>
    <font>
      <b/>
      <sz val="10.5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84848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3" borderId="1" xfId="0" applyFont="1" applyFill="1" applyBorder="1" applyAlignment="1">
      <alignment horizontal="center" vertical="center" wrapText="1" justifyLastLine="1"/>
    </xf>
    <xf numFmtId="0" fontId="3" fillId="3" borderId="1" xfId="0" applyFont="1" applyFill="1" applyBorder="1" applyAlignment="1">
      <alignment horizontal="center" vertical="center" wrapText="1" justifyLastLine="1"/>
    </xf>
    <xf numFmtId="0" fontId="4" fillId="2" borderId="1" xfId="0" applyFont="1" applyFill="1" applyBorder="1"/>
    <xf numFmtId="164" fontId="4" fillId="2" borderId="1" xfId="0" applyNumberFormat="1" applyFont="1" applyFill="1" applyBorder="1"/>
    <xf numFmtId="164" fontId="5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/>
  </cellXfs>
  <cellStyles count="1">
    <cellStyle name="Normal" xfId="0" builtinId="0"/>
  </cellStyles>
  <dxfs count="12">
    <dxf>
      <font>
        <b/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numFmt numFmtId="164" formatCode="\$\ #,##0.00"/>
      <fill>
        <patternFill patternType="solid">
          <fgColor auto="1"/>
          <bgColor rgb="FFFFFFFF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  <fill>
        <patternFill patternType="solid">
          <fgColor auto="1"/>
          <bgColor rgb="FFFFFFFF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1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5:K23" totalsRowShown="0" headerRowDxfId="11">
  <tableColumns count="11">
    <tableColumn id="1" name="MUNICIPIO" dataDxfId="10"/>
    <tableColumn id="2" name="Fondo General de Participaciones" dataDxfId="9"/>
    <tableColumn id="3" name="Fondo de Fomento Municipal" dataDxfId="8"/>
    <tableColumn id="4" name="Impuesto sobre automóviles Nuevos" dataDxfId="7"/>
    <tableColumn id="5" name="Fondo de Compensación de ISAN" dataDxfId="6"/>
    <tableColumn id="6" name="Impuesto sobre Tenencia o uso de Vehículos" dataDxfId="5"/>
    <tableColumn id="7" name="Impuestos Especiales sobre Producción y Servicios" dataDxfId="4"/>
    <tableColumn id="8" name="Fondo de Fiscalización y Recaudación" dataDxfId="3"/>
    <tableColumn id="9" name="Art. 4-A Fracc. I Ley de Coord. Fiscal-Gasolina" dataDxfId="2"/>
    <tableColumn id="10" name="Participacion derivadas del Articulo 3-B de la Ley de Coordinación Fiscal" dataDxfId="1"/>
    <tableColumn id="11" name="Total Pagado a Municipio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="80" zoomScaleNormal="80" workbookViewId="0">
      <selection activeCell="D1" sqref="D1"/>
    </sheetView>
  </sheetViews>
  <sheetFormatPr baseColWidth="10" defaultRowHeight="15" x14ac:dyDescent="0.25"/>
  <cols>
    <col min="2" max="2" width="17" customWidth="1"/>
    <col min="3" max="3" width="16.5703125" customWidth="1"/>
    <col min="4" max="4" width="16.28515625" customWidth="1"/>
    <col min="5" max="5" width="15.85546875" customWidth="1"/>
    <col min="6" max="6" width="15.42578125" customWidth="1"/>
    <col min="7" max="7" width="15.7109375" customWidth="1"/>
    <col min="8" max="8" width="16.28515625" customWidth="1"/>
    <col min="9" max="9" width="16.140625" customWidth="1"/>
    <col min="10" max="10" width="15.5703125" customWidth="1"/>
    <col min="11" max="11" width="17.5703125" customWidth="1"/>
  </cols>
  <sheetData>
    <row r="1" spans="1:11" x14ac:dyDescent="0.25">
      <c r="D1" t="s">
        <v>32</v>
      </c>
    </row>
    <row r="2" spans="1:11" x14ac:dyDescent="0.25">
      <c r="A2" s="2" t="s">
        <v>31</v>
      </c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x14ac:dyDescent="0.25">
      <c r="A3" s="2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x14ac:dyDescent="0.2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2"/>
    </row>
    <row r="5" spans="1:11" ht="85.5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4" t="s">
        <v>11</v>
      </c>
    </row>
    <row r="6" spans="1:11" x14ac:dyDescent="0.25">
      <c r="A6" s="5" t="s">
        <v>12</v>
      </c>
      <c r="B6" s="6">
        <v>123098541.6768</v>
      </c>
      <c r="C6" s="6">
        <v>28384573.663600001</v>
      </c>
      <c r="D6" s="6">
        <v>3264439.9205999998</v>
      </c>
      <c r="E6" s="6">
        <v>554099.74470000004</v>
      </c>
      <c r="F6" s="6">
        <v>272.09930000000003</v>
      </c>
      <c r="G6" s="6">
        <v>2720151.8824</v>
      </c>
      <c r="H6" s="6">
        <v>15091720.488399999</v>
      </c>
      <c r="I6" s="6">
        <v>4595141.9238</v>
      </c>
      <c r="J6" s="6">
        <v>14996746</v>
      </c>
      <c r="K6" s="7">
        <v>192705687.3996</v>
      </c>
    </row>
    <row r="7" spans="1:11" x14ac:dyDescent="0.25">
      <c r="A7" s="5" t="s">
        <v>13</v>
      </c>
      <c r="B7" s="6">
        <v>19042838.734499998</v>
      </c>
      <c r="C7" s="6">
        <v>4163191.3443999998</v>
      </c>
      <c r="D7" s="6">
        <v>503790.0001</v>
      </c>
      <c r="E7" s="6">
        <v>85935.429000000004</v>
      </c>
      <c r="F7" s="6">
        <v>41.355899999999998</v>
      </c>
      <c r="G7" s="6">
        <v>421694.8812</v>
      </c>
      <c r="H7" s="6">
        <v>2326965.4352000002</v>
      </c>
      <c r="I7" s="6">
        <v>1310001.1231</v>
      </c>
      <c r="J7" s="6">
        <v>360358</v>
      </c>
      <c r="K7" s="7">
        <v>28214816.303399999</v>
      </c>
    </row>
    <row r="8" spans="1:11" x14ac:dyDescent="0.25">
      <c r="A8" s="5" t="s">
        <v>14</v>
      </c>
      <c r="B8" s="6">
        <v>16183403.387800001</v>
      </c>
      <c r="C8" s="6">
        <v>3508897.6524</v>
      </c>
      <c r="D8" s="6">
        <v>422896.2795</v>
      </c>
      <c r="E8" s="6">
        <v>73982.244600000005</v>
      </c>
      <c r="F8" s="6">
        <v>31.939699999999998</v>
      </c>
      <c r="G8" s="6">
        <v>362284.15919999999</v>
      </c>
      <c r="H8" s="6">
        <v>1944212.1891999999</v>
      </c>
      <c r="I8" s="6">
        <v>1005110.9806</v>
      </c>
      <c r="J8" s="6">
        <v>0</v>
      </c>
      <c r="K8" s="7">
        <v>23500818.833000001</v>
      </c>
    </row>
    <row r="9" spans="1:11" x14ac:dyDescent="0.25">
      <c r="A9" s="5" t="s">
        <v>15</v>
      </c>
      <c r="B9" s="6">
        <v>13614074.2711</v>
      </c>
      <c r="C9" s="6">
        <v>2928237.3443999998</v>
      </c>
      <c r="D9" s="6">
        <v>358262.86300000001</v>
      </c>
      <c r="E9" s="6">
        <v>61782.225899999998</v>
      </c>
      <c r="F9" s="6">
        <v>28.401199999999999</v>
      </c>
      <c r="G9" s="6">
        <v>302898.03739999997</v>
      </c>
      <c r="H9" s="6">
        <v>1651476.8499</v>
      </c>
      <c r="I9" s="6">
        <v>1010649.2182999999</v>
      </c>
      <c r="J9" s="6">
        <v>1040227</v>
      </c>
      <c r="K9" s="7">
        <v>20967636.211199999</v>
      </c>
    </row>
    <row r="10" spans="1:11" x14ac:dyDescent="0.25">
      <c r="A10" s="5" t="s">
        <v>16</v>
      </c>
      <c r="B10" s="6">
        <v>10571901.5962</v>
      </c>
      <c r="C10" s="6">
        <v>2214171.4278000002</v>
      </c>
      <c r="D10" s="6">
        <v>277316.69530000002</v>
      </c>
      <c r="E10" s="6">
        <v>48137.710200000001</v>
      </c>
      <c r="F10" s="6">
        <v>21.510999999999999</v>
      </c>
      <c r="G10" s="6">
        <v>235876.1164</v>
      </c>
      <c r="H10" s="6">
        <v>1276787.7078</v>
      </c>
      <c r="I10" s="6">
        <v>949752.7648</v>
      </c>
      <c r="J10" s="6">
        <v>1386398</v>
      </c>
      <c r="K10" s="7">
        <v>16960363.5295</v>
      </c>
    </row>
    <row r="11" spans="1:11" x14ac:dyDescent="0.25">
      <c r="A11" s="5" t="s">
        <v>17</v>
      </c>
      <c r="B11" s="6">
        <v>260442037.9434</v>
      </c>
      <c r="C11" s="6">
        <v>60869200.806400001</v>
      </c>
      <c r="D11" s="6">
        <v>6883007.2096999995</v>
      </c>
      <c r="E11" s="6">
        <v>1176603.1806000001</v>
      </c>
      <c r="F11" s="6">
        <v>561.24069999999995</v>
      </c>
      <c r="G11" s="6">
        <v>5772696.2553000003</v>
      </c>
      <c r="H11" s="6">
        <v>31779641.635299999</v>
      </c>
      <c r="I11" s="6">
        <v>8870572.3074999992</v>
      </c>
      <c r="J11" s="6">
        <v>22370245</v>
      </c>
      <c r="K11" s="7">
        <v>398164565.57889998</v>
      </c>
    </row>
    <row r="12" spans="1:11" x14ac:dyDescent="0.25">
      <c r="A12" s="5" t="s">
        <v>18</v>
      </c>
      <c r="B12" s="6">
        <v>15724567.809900001</v>
      </c>
      <c r="C12" s="6">
        <v>3334448.9089000002</v>
      </c>
      <c r="D12" s="6">
        <v>417236.54950000002</v>
      </c>
      <c r="E12" s="6">
        <v>70737.377399999998</v>
      </c>
      <c r="F12" s="6">
        <v>34.903399999999998</v>
      </c>
      <c r="G12" s="6">
        <v>347293.87180000002</v>
      </c>
      <c r="H12" s="6">
        <v>1929324.5260999999</v>
      </c>
      <c r="I12" s="6">
        <v>942061.2034</v>
      </c>
      <c r="J12" s="6">
        <v>19867</v>
      </c>
      <c r="K12" s="7">
        <v>22785572.150400002</v>
      </c>
    </row>
    <row r="13" spans="1:11" x14ac:dyDescent="0.25">
      <c r="A13" s="5" t="s">
        <v>19</v>
      </c>
      <c r="B13" s="6">
        <v>19812503.8213</v>
      </c>
      <c r="C13" s="6">
        <v>4410653.3770000003</v>
      </c>
      <c r="D13" s="6">
        <v>527045.96019999997</v>
      </c>
      <c r="E13" s="6">
        <v>88884.222299999994</v>
      </c>
      <c r="F13" s="6">
        <v>44.796199999999999</v>
      </c>
      <c r="G13" s="6">
        <v>436581.52759999997</v>
      </c>
      <c r="H13" s="6">
        <v>2439409.7470999998</v>
      </c>
      <c r="I13" s="6">
        <v>1192791.4835000001</v>
      </c>
      <c r="J13" s="6">
        <v>2599901</v>
      </c>
      <c r="K13" s="7">
        <v>31507815.935199998</v>
      </c>
    </row>
    <row r="14" spans="1:11" x14ac:dyDescent="0.25">
      <c r="A14" s="5" t="s">
        <v>20</v>
      </c>
      <c r="B14" s="6">
        <v>22987800.1439</v>
      </c>
      <c r="C14" s="6">
        <v>4982499.2191000003</v>
      </c>
      <c r="D14" s="6">
        <v>606036.30229999998</v>
      </c>
      <c r="E14" s="6">
        <v>104122.2663</v>
      </c>
      <c r="F14" s="6">
        <v>48.627400000000002</v>
      </c>
      <c r="G14" s="6">
        <v>510634.57049999997</v>
      </c>
      <c r="H14" s="6">
        <v>2795550.2757999999</v>
      </c>
      <c r="I14" s="6">
        <v>1183632.7904000001</v>
      </c>
      <c r="J14" s="6">
        <v>1635292</v>
      </c>
      <c r="K14" s="7">
        <v>34805616.195699997</v>
      </c>
    </row>
    <row r="15" spans="1:11" x14ac:dyDescent="0.25">
      <c r="A15" s="5" t="s">
        <v>21</v>
      </c>
      <c r="B15" s="6">
        <v>31572096.889899999</v>
      </c>
      <c r="C15" s="6">
        <v>7069412.3419000003</v>
      </c>
      <c r="D15" s="6">
        <v>846551.21340000001</v>
      </c>
      <c r="E15" s="6">
        <v>140430.18900000001</v>
      </c>
      <c r="F15" s="6">
        <v>75.4679</v>
      </c>
      <c r="G15" s="6">
        <v>690732.29469999997</v>
      </c>
      <c r="H15" s="6">
        <v>3929766.1814999999</v>
      </c>
      <c r="I15" s="6">
        <v>1531163.6588999999</v>
      </c>
      <c r="J15" s="6">
        <v>1890808</v>
      </c>
      <c r="K15" s="7">
        <v>47671036.237199999</v>
      </c>
    </row>
    <row r="16" spans="1:11" x14ac:dyDescent="0.25">
      <c r="A16" s="5" t="s">
        <v>22</v>
      </c>
      <c r="B16" s="6">
        <v>83035477.350299999</v>
      </c>
      <c r="C16" s="6">
        <v>19113078.653099999</v>
      </c>
      <c r="D16" s="6">
        <v>2210885.9846000001</v>
      </c>
      <c r="E16" s="6">
        <v>372156.56160000002</v>
      </c>
      <c r="F16" s="6">
        <v>188.96789999999999</v>
      </c>
      <c r="G16" s="6">
        <v>1828248.5723000001</v>
      </c>
      <c r="H16" s="6">
        <v>10236450.706</v>
      </c>
      <c r="I16" s="6">
        <v>3287665.8711000001</v>
      </c>
      <c r="J16" s="6">
        <v>3077141</v>
      </c>
      <c r="K16" s="7">
        <v>123161293.66689999</v>
      </c>
    </row>
    <row r="17" spans="1:11" x14ac:dyDescent="0.25">
      <c r="A17" s="5" t="s">
        <v>23</v>
      </c>
      <c r="B17" s="6">
        <v>135316352.44139999</v>
      </c>
      <c r="C17" s="6">
        <v>31162943.677999999</v>
      </c>
      <c r="D17" s="6">
        <v>3612968.8988000001</v>
      </c>
      <c r="E17" s="6">
        <v>604650.34470000002</v>
      </c>
      <c r="F17" s="6">
        <v>314.09649999999999</v>
      </c>
      <c r="G17" s="6">
        <v>2971851.1745000002</v>
      </c>
      <c r="H17" s="6">
        <v>16745492.9013</v>
      </c>
      <c r="I17" s="6">
        <v>5146388.9166999999</v>
      </c>
      <c r="J17" s="6">
        <v>34337272</v>
      </c>
      <c r="K17" s="7">
        <v>229898234.45190001</v>
      </c>
    </row>
    <row r="18" spans="1:11" x14ac:dyDescent="0.25">
      <c r="A18" s="5" t="s">
        <v>24</v>
      </c>
      <c r="B18" s="6">
        <v>19142827.100499999</v>
      </c>
      <c r="C18" s="6">
        <v>4176793.8985000001</v>
      </c>
      <c r="D18" s="6">
        <v>506379.80080000003</v>
      </c>
      <c r="E18" s="6">
        <v>86396.700899999996</v>
      </c>
      <c r="F18" s="6">
        <v>41.539099999999998</v>
      </c>
      <c r="G18" s="6">
        <v>423950.41279999999</v>
      </c>
      <c r="H18" s="6">
        <v>2338831.1938</v>
      </c>
      <c r="I18" s="6">
        <v>1130261.5119</v>
      </c>
      <c r="J18" s="6">
        <v>1460699</v>
      </c>
      <c r="K18" s="7">
        <v>29266181.158300001</v>
      </c>
    </row>
    <row r="19" spans="1:11" x14ac:dyDescent="0.25">
      <c r="A19" s="5" t="s">
        <v>25</v>
      </c>
      <c r="B19" s="6">
        <v>44753326.1686</v>
      </c>
      <c r="C19" s="6">
        <v>10411969.7675</v>
      </c>
      <c r="D19" s="6">
        <v>1200451.6958000001</v>
      </c>
      <c r="E19" s="6">
        <v>198974.32500000001</v>
      </c>
      <c r="F19" s="6">
        <v>107.26179999999999</v>
      </c>
      <c r="G19" s="6">
        <v>978761.07510000002</v>
      </c>
      <c r="H19" s="6">
        <v>5573406.8672000002</v>
      </c>
      <c r="I19" s="6">
        <v>2121841.4377000001</v>
      </c>
      <c r="J19" s="6">
        <v>0</v>
      </c>
      <c r="K19" s="7">
        <v>65238838.598700002</v>
      </c>
    </row>
    <row r="20" spans="1:11" x14ac:dyDescent="0.25">
      <c r="A20" s="5" t="s">
        <v>26</v>
      </c>
      <c r="B20" s="6">
        <v>23747483.231400002</v>
      </c>
      <c r="C20" s="6">
        <v>5099568.5652000001</v>
      </c>
      <c r="D20" s="6">
        <v>615779.50199999998</v>
      </c>
      <c r="E20" s="6">
        <v>109427.19990000001</v>
      </c>
      <c r="F20" s="6">
        <v>43.948300000000003</v>
      </c>
      <c r="G20" s="6">
        <v>535175.94819999998</v>
      </c>
      <c r="H20" s="6">
        <v>2822567.1353000002</v>
      </c>
      <c r="I20" s="6">
        <v>1041462.4081999999</v>
      </c>
      <c r="J20" s="6">
        <v>4981537</v>
      </c>
      <c r="K20" s="7">
        <v>38953044.938500002</v>
      </c>
    </row>
    <row r="21" spans="1:11" ht="26.25" x14ac:dyDescent="0.25">
      <c r="A21" s="8" t="s">
        <v>27</v>
      </c>
      <c r="B21" s="6">
        <v>27654094.736699998</v>
      </c>
      <c r="C21" s="6">
        <v>6097805.2006999999</v>
      </c>
      <c r="D21" s="6">
        <v>732726.06079999998</v>
      </c>
      <c r="E21" s="6">
        <v>124592.8236</v>
      </c>
      <c r="F21" s="6">
        <v>60.741700000000002</v>
      </c>
      <c r="G21" s="6">
        <v>611552.31389999995</v>
      </c>
      <c r="H21" s="6">
        <v>3386348.0987</v>
      </c>
      <c r="I21" s="6">
        <v>1379645.1569000001</v>
      </c>
      <c r="J21" s="6">
        <v>3677767</v>
      </c>
      <c r="K21" s="7">
        <v>43664592.133000001</v>
      </c>
    </row>
    <row r="22" spans="1:11" x14ac:dyDescent="0.25">
      <c r="A22" s="5" t="s">
        <v>28</v>
      </c>
      <c r="B22" s="6">
        <v>12262533.5538</v>
      </c>
      <c r="C22" s="6">
        <v>2601280.6373999999</v>
      </c>
      <c r="D22" s="6">
        <v>321491.90950000001</v>
      </c>
      <c r="E22" s="6">
        <v>55867.049400000004</v>
      </c>
      <c r="F22" s="6">
        <v>24.845500000000001</v>
      </c>
      <c r="G22" s="6">
        <v>273725.47320000001</v>
      </c>
      <c r="H22" s="6">
        <v>1479871.5149000001</v>
      </c>
      <c r="I22" s="6">
        <v>1006532.1128999999</v>
      </c>
      <c r="J22" s="6">
        <v>631924</v>
      </c>
      <c r="K22" s="7">
        <v>18633251.0966</v>
      </c>
    </row>
    <row r="23" spans="1:11" x14ac:dyDescent="0.25">
      <c r="A23" s="5" t="s">
        <v>29</v>
      </c>
      <c r="B23" s="6">
        <v>31285551.062600002</v>
      </c>
      <c r="C23" s="6">
        <v>6838494.5136000002</v>
      </c>
      <c r="D23" s="6">
        <v>831557.50060000003</v>
      </c>
      <c r="E23" s="6">
        <v>140480.60519999999</v>
      </c>
      <c r="F23" s="6">
        <v>70.314599999999999</v>
      </c>
      <c r="G23" s="6">
        <v>689912.61340000003</v>
      </c>
      <c r="H23" s="6">
        <v>3847635.0265000002</v>
      </c>
      <c r="I23" s="6">
        <v>1406722.6096999999</v>
      </c>
      <c r="J23" s="6">
        <v>8666</v>
      </c>
      <c r="K23" s="7">
        <v>45049090.246200003</v>
      </c>
    </row>
    <row r="24" spans="1:11" x14ac:dyDescent="0.25">
      <c r="A24" s="9" t="s">
        <v>30</v>
      </c>
      <c r="B24" s="7">
        <f t="shared" ref="B24:K24" si="0">SUM(B6:B23)</f>
        <v>910247411.92009997</v>
      </c>
      <c r="C24" s="7">
        <f t="shared" si="0"/>
        <v>207367220.99990001</v>
      </c>
      <c r="D24" s="7">
        <f t="shared" si="0"/>
        <v>24138824.346499998</v>
      </c>
      <c r="E24" s="7">
        <f t="shared" si="0"/>
        <v>4097260.2002999997</v>
      </c>
      <c r="F24" s="7">
        <f t="shared" si="0"/>
        <v>2012.0581000000002</v>
      </c>
      <c r="G24" s="7">
        <f t="shared" si="0"/>
        <v>20114021.179900002</v>
      </c>
      <c r="H24" s="7">
        <f t="shared" si="0"/>
        <v>111595458.48</v>
      </c>
      <c r="I24" s="7">
        <f t="shared" si="0"/>
        <v>39111397.479400009</v>
      </c>
      <c r="J24" s="7">
        <f t="shared" si="0"/>
        <v>94474848</v>
      </c>
      <c r="K24" s="7">
        <f t="shared" si="0"/>
        <v>1411148454.6642001</v>
      </c>
    </row>
  </sheetData>
  <pageMargins left="0.7" right="0.7" top="0.75" bottom="0.75" header="0.3" footer="0.3"/>
  <pageSetup scale="7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2020-04-29T16:30:27Z</dcterms:created>
  <dcterms:modified xsi:type="dcterms:W3CDTF">2020-06-30T17:12:58Z</dcterms:modified>
</cp:coreProperties>
</file>