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256" windowHeight="9732"/>
  </bookViews>
  <sheets>
    <sheet name="ANEXO 59" sheetId="1" r:id="rId1"/>
  </sheets>
  <definedNames>
    <definedName name="_xlnm.Print_Area" localSheetId="0">'ANEXO 59'!$A$1:$E$132</definedName>
    <definedName name="_xlnm.Print_Titles" localSheetId="0">'ANEXO 59'!$1:$5</definedName>
  </definedNames>
  <calcPr calcId="145621"/>
</workbook>
</file>

<file path=xl/calcChain.xml><?xml version="1.0" encoding="utf-8"?>
<calcChain xmlns="http://schemas.openxmlformats.org/spreadsheetml/2006/main">
  <c r="B132" i="1" l="1"/>
  <c r="B131" i="1"/>
  <c r="B120" i="1"/>
  <c r="B82" i="1"/>
  <c r="B71" i="1"/>
  <c r="B33" i="1"/>
</calcChain>
</file>

<file path=xl/sharedStrings.xml><?xml version="1.0" encoding="utf-8"?>
<sst xmlns="http://schemas.openxmlformats.org/spreadsheetml/2006/main" count="132" uniqueCount="132">
  <si>
    <t>Categoría</t>
  </si>
  <si>
    <t>Plazas</t>
  </si>
  <si>
    <t>Sueldo Mensual Bruto</t>
  </si>
  <si>
    <t xml:space="preserve">Mínimo </t>
  </si>
  <si>
    <t>Máximo</t>
  </si>
  <si>
    <t>Asistente</t>
  </si>
  <si>
    <t>Asistente "B"</t>
  </si>
  <si>
    <t>Asistente "C"</t>
  </si>
  <si>
    <t>Asistente "D"</t>
  </si>
  <si>
    <t>Auxiliar Administrativo</t>
  </si>
  <si>
    <t>Agente Fiscal</t>
  </si>
  <si>
    <t>Asistente "A"</t>
  </si>
  <si>
    <t>Gobernador</t>
  </si>
  <si>
    <t>Subsecretario</t>
  </si>
  <si>
    <t>Analista</t>
  </si>
  <si>
    <t>Profesionista</t>
  </si>
  <si>
    <t>Comandante "B"</t>
  </si>
  <si>
    <t>Comandante "C"</t>
  </si>
  <si>
    <t>Coordinador General</t>
  </si>
  <si>
    <t>Custodio</t>
  </si>
  <si>
    <t>Escolta</t>
  </si>
  <si>
    <t>Investigador</t>
  </si>
  <si>
    <t>Supervisor</t>
  </si>
  <si>
    <t>Trabajadora Social</t>
  </si>
  <si>
    <t>Total Confianza Administrativo</t>
  </si>
  <si>
    <t>Total Operativo Base</t>
  </si>
  <si>
    <t>Total Confianza Operativo</t>
  </si>
  <si>
    <t>Total General</t>
  </si>
  <si>
    <t>Total Homólogo a Salud</t>
  </si>
  <si>
    <t>Coordinador Administrativo</t>
  </si>
  <si>
    <t>Total Confianza Mandos Medios y Superiores</t>
  </si>
  <si>
    <t>Asistente Administrativo</t>
  </si>
  <si>
    <t>Evaluador</t>
  </si>
  <si>
    <t>Inspector "A"</t>
  </si>
  <si>
    <t>Inspector Administrativo</t>
  </si>
  <si>
    <t>Profesionista(C)</t>
  </si>
  <si>
    <t>Psicologo</t>
  </si>
  <si>
    <t>Rep Suntuas</t>
  </si>
  <si>
    <t>Rep Uas</t>
  </si>
  <si>
    <t>Srio. Aux.( Jta. Loc. Conc. )</t>
  </si>
  <si>
    <t>Subcoordinador Administrativo</t>
  </si>
  <si>
    <t>Sub-Procurador (Trabajo)</t>
  </si>
  <si>
    <t>Trabajadora Social (Irss)</t>
  </si>
  <si>
    <t>Comisionado Estatal</t>
  </si>
  <si>
    <t>Consejero Juridico</t>
  </si>
  <si>
    <t>Coordinador</t>
  </si>
  <si>
    <t>Delegado "A"</t>
  </si>
  <si>
    <t>Director</t>
  </si>
  <si>
    <t>Director Adjunto</t>
  </si>
  <si>
    <t>Director General</t>
  </si>
  <si>
    <t>Presidente ( Cames )</t>
  </si>
  <si>
    <t>Presidente (Jta Conc. Delegs.)</t>
  </si>
  <si>
    <t>Recaudador</t>
  </si>
  <si>
    <t>Secretario</t>
  </si>
  <si>
    <t>Secretario ( Cames )</t>
  </si>
  <si>
    <t>Srio. Auxiliar</t>
  </si>
  <si>
    <t>Subdirector</t>
  </si>
  <si>
    <t>Subdirector Adjunto</t>
  </si>
  <si>
    <t>Sub-Procurador (Fiscal)</t>
  </si>
  <si>
    <t>Dictaminador "A"</t>
  </si>
  <si>
    <t>Celador</t>
  </si>
  <si>
    <t>Comandante "A"</t>
  </si>
  <si>
    <t>Coordinador Zona Centro</t>
  </si>
  <si>
    <t>Coordinador Zona Norte</t>
  </si>
  <si>
    <t>Coordinador Zona Sur</t>
  </si>
  <si>
    <t>Primer Comandante</t>
  </si>
  <si>
    <t>Primer Oficial</t>
  </si>
  <si>
    <t>Psicologo (Iam)</t>
  </si>
  <si>
    <t>Segundo Comandante</t>
  </si>
  <si>
    <t>Segundo Oficial</t>
  </si>
  <si>
    <t>Subcoordinador Operativo</t>
  </si>
  <si>
    <t>Supervisor (Iam)</t>
  </si>
  <si>
    <t>Tercer Oficial</t>
  </si>
  <si>
    <t>Cirujano Dentista "A"</t>
  </si>
  <si>
    <t>Enfermera General "A"</t>
  </si>
  <si>
    <t>Presidente (Jta. Loc. Conc.)</t>
  </si>
  <si>
    <t>Procurador Fiscal</t>
  </si>
  <si>
    <t>Proyectista</t>
  </si>
  <si>
    <t>Defensor Público</t>
  </si>
  <si>
    <t>Inspector de Alcoholes</t>
  </si>
  <si>
    <t>Jefe de Grupo ( Alcoholes )</t>
  </si>
  <si>
    <t>Jefe de Reclutamiento</t>
  </si>
  <si>
    <t>Oficial de Registro Civil</t>
  </si>
  <si>
    <t>Jefe de Departamento</t>
  </si>
  <si>
    <t>Jefe de Departamento (R.C.)</t>
  </si>
  <si>
    <t>Jefe de Departamento Adjunto</t>
  </si>
  <si>
    <t>Jefe de Unidad</t>
  </si>
  <si>
    <t>Inspector de Transportes</t>
  </si>
  <si>
    <t>Jefe de Oficina "A"</t>
  </si>
  <si>
    <t>Srio. de Acuerdo (Jta. Loc. Conc.)</t>
  </si>
  <si>
    <t>Agente de Gobierno</t>
  </si>
  <si>
    <t>Agente Especial de Seguridad</t>
  </si>
  <si>
    <t>Jefe de Celadores</t>
  </si>
  <si>
    <t>Jefe de Grupo ( Irss )</t>
  </si>
  <si>
    <t>Jefe de Vigilancia</t>
  </si>
  <si>
    <t>Observador de Conducta</t>
  </si>
  <si>
    <t>Auxiliar de Enfermeria</t>
  </si>
  <si>
    <t>Auxiliar del Srio.</t>
  </si>
  <si>
    <t>Procurador (del Trabajo)</t>
  </si>
  <si>
    <t>Srio. Parti. (del C. Gobernador)</t>
  </si>
  <si>
    <t>Srio.Part. (del Srio)</t>
  </si>
  <si>
    <t>Sub Jefe de Depatamento</t>
  </si>
  <si>
    <t>Delegado "B" (Tránsito)</t>
  </si>
  <si>
    <t>Srio Técnico</t>
  </si>
  <si>
    <t>Auxiliar Técnico</t>
  </si>
  <si>
    <t>Supervisor Técnico en Seguridad</t>
  </si>
  <si>
    <t>Auxiliar Técnico en Seguridad</t>
  </si>
  <si>
    <t>Médico Especialista</t>
  </si>
  <si>
    <t>Médico Especialista "C"</t>
  </si>
  <si>
    <t>Médico General "A"</t>
  </si>
  <si>
    <t>Psicólogo Clínico</t>
  </si>
  <si>
    <t>Químico "A"</t>
  </si>
  <si>
    <t>Trabajo Social Area Médica</t>
  </si>
  <si>
    <t>Oficial Táctico</t>
  </si>
  <si>
    <t>Policía</t>
  </si>
  <si>
    <t>Policía Operativo</t>
  </si>
  <si>
    <t>Policía Operativo Cond. (Prev.)</t>
  </si>
  <si>
    <t>Policía Operativo Especial</t>
  </si>
  <si>
    <t>Policía Primero</t>
  </si>
  <si>
    <t>Policía Segundo</t>
  </si>
  <si>
    <t>Policía Tercero</t>
  </si>
  <si>
    <t>Odontólogo "C"</t>
  </si>
  <si>
    <t>Srio.Aux. (Jta.Loc.Conciliación)</t>
  </si>
  <si>
    <t>Jefe de Maquinaria y Equipo</t>
  </si>
  <si>
    <t>Representante (del Cap y del Trab)</t>
  </si>
  <si>
    <t>Representante (del Cap y Trab)</t>
  </si>
  <si>
    <t>Presidente ( T. L. De C. y A.)</t>
  </si>
  <si>
    <t>Srio. (Trib.Loc. de Con. y Arb.)</t>
  </si>
  <si>
    <t>Asesor Jurídico</t>
  </si>
  <si>
    <t>Srio. Gral. de Conciliación y Arbitraje</t>
  </si>
  <si>
    <t>Jefe de Sección "A"</t>
  </si>
  <si>
    <t>Delegado "C" (Tránsito)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</si>
</sst>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charset val="204"/>
    </font>
    <font>
      <b/>
      <sz val="14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61D31"/>
        <bgColor indexed="64"/>
      </patternFill>
    </fill>
    <fill>
      <patternFill patternType="solid">
        <fgColor rgb="FFC9C2B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1" fontId="6" fillId="0" borderId="0" xfId="0" applyNumberFormat="1" applyFont="1"/>
    <xf numFmtId="1" fontId="7" fillId="0" borderId="0" xfId="0" applyNumberFormat="1" applyFont="1"/>
    <xf numFmtId="1" fontId="8" fillId="0" borderId="0" xfId="0" applyNumberFormat="1" applyFont="1" applyAlignment="1">
      <alignment horizontal="center"/>
    </xf>
    <xf numFmtId="4" fontId="6" fillId="0" borderId="0" xfId="0" applyNumberFormat="1" applyFont="1"/>
    <xf numFmtId="4" fontId="8" fillId="0" borderId="0" xfId="0" applyNumberFormat="1" applyFont="1"/>
    <xf numFmtId="3" fontId="6" fillId="0" borderId="0" xfId="0" applyNumberFormat="1" applyFont="1"/>
    <xf numFmtId="3" fontId="8" fillId="0" borderId="0" xfId="0" applyNumberFormat="1" applyFont="1"/>
    <xf numFmtId="1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/>
    <xf numFmtId="4" fontId="8" fillId="0" borderId="1" xfId="0" applyNumberFormat="1" applyFont="1" applyBorder="1"/>
    <xf numFmtId="1" fontId="9" fillId="0" borderId="0" xfId="0" applyNumberFormat="1" applyFont="1" applyAlignment="1">
      <alignment horizontal="center"/>
    </xf>
    <xf numFmtId="3" fontId="9" fillId="0" borderId="0" xfId="0" applyNumberFormat="1" applyFont="1"/>
    <xf numFmtId="1" fontId="7" fillId="0" borderId="0" xfId="0" applyNumberFormat="1" applyFont="1" applyAlignment="1">
      <alignment horizontal="left"/>
    </xf>
    <xf numFmtId="3" fontId="7" fillId="0" borderId="0" xfId="0" applyNumberFormat="1" applyFont="1"/>
    <xf numFmtId="4" fontId="7" fillId="0" borderId="0" xfId="0" applyNumberFormat="1" applyFont="1"/>
    <xf numFmtId="1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/>
    <xf numFmtId="4" fontId="6" fillId="0" borderId="1" xfId="0" applyNumberFormat="1" applyFont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9C2BA"/>
      <color rgb="FF861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723900</xdr:colOff>
      <xdr:row>0</xdr:row>
      <xdr:rowOff>609600</xdr:rowOff>
    </xdr:from>
    <xdr:ext cx="1576120" cy="298800"/>
    <xdr:sp macro="" textlink="">
      <xdr:nvSpPr>
        <xdr:cNvPr id="4" name="3 CuadroTexto"/>
        <xdr:cNvSpPr txBox="1"/>
      </xdr:nvSpPr>
      <xdr:spPr>
        <a:xfrm>
          <a:off x="723900" y="609600"/>
          <a:ext cx="1576120" cy="298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endParaRPr lang="es-MX" sz="1400" b="1">
            <a:solidFill>
              <a:srgbClr val="861D3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0</xdr:col>
      <xdr:colOff>664844</xdr:colOff>
      <xdr:row>0</xdr:row>
      <xdr:rowOff>775335</xdr:rowOff>
    </xdr:from>
    <xdr:ext cx="7469505" cy="329565"/>
    <xdr:sp macro="" textlink="">
      <xdr:nvSpPr>
        <xdr:cNvPr id="5" name="4 CuadroTexto"/>
        <xdr:cNvSpPr txBox="1"/>
      </xdr:nvSpPr>
      <xdr:spPr>
        <a:xfrm>
          <a:off x="664844" y="775335"/>
          <a:ext cx="7469505" cy="329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 baseline="0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Analítico de Plazas del Poder Ejecutivo                </a:t>
          </a:r>
          <a:endParaRPr lang="es-MX" sz="1400" b="1">
            <a:solidFill>
              <a:srgbClr val="861D3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9525</xdr:colOff>
      <xdr:row>0</xdr:row>
      <xdr:rowOff>9525</xdr:rowOff>
    </xdr:from>
    <xdr:to>
      <xdr:col>0</xdr:col>
      <xdr:colOff>666750</xdr:colOff>
      <xdr:row>0</xdr:row>
      <xdr:rowOff>1028700</xdr:rowOff>
    </xdr:to>
    <xdr:pic>
      <xdr:nvPicPr>
        <xdr:cNvPr id="8" name="Imagen 2"/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30058" t="-2622" r="23699" b="350"/>
        <a:stretch/>
      </xdr:blipFill>
      <xdr:spPr>
        <a:xfrm>
          <a:off x="9525" y="9525"/>
          <a:ext cx="657225" cy="1019175"/>
        </a:xfrm>
        <a:prstGeom prst="rect">
          <a:avLst/>
        </a:prstGeom>
      </xdr:spPr>
    </xdr:pic>
    <xdr:clientData/>
  </xdr:twoCellAnchor>
  <xdr:oneCellAnchor>
    <xdr:from>
      <xdr:col>0</xdr:col>
      <xdr:colOff>666750</xdr:colOff>
      <xdr:row>0</xdr:row>
      <xdr:rowOff>518160</xdr:rowOff>
    </xdr:from>
    <xdr:ext cx="1190625" cy="291465"/>
    <xdr:sp macro="" textlink="">
      <xdr:nvSpPr>
        <xdr:cNvPr id="6" name="5 CuadroTexto"/>
        <xdr:cNvSpPr txBox="1"/>
      </xdr:nvSpPr>
      <xdr:spPr>
        <a:xfrm>
          <a:off x="666750" y="518160"/>
          <a:ext cx="1190625" cy="2914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Anexo 59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"/>
  <sheetViews>
    <sheetView tabSelected="1" workbookViewId="0">
      <selection activeCell="I14" sqref="I14"/>
    </sheetView>
  </sheetViews>
  <sheetFormatPr baseColWidth="10" defaultColWidth="9.33203125" defaultRowHeight="13.2" x14ac:dyDescent="0.25"/>
  <cols>
    <col min="1" max="1" width="59.77734375" style="2" customWidth="1"/>
    <col min="2" max="2" width="12.109375" style="2" customWidth="1"/>
    <col min="3" max="3" width="17.33203125" style="2" customWidth="1"/>
    <col min="4" max="4" width="17.44140625" style="2" customWidth="1"/>
    <col min="5" max="5" width="2.77734375" style="2" customWidth="1"/>
    <col min="6" max="16384" width="9.33203125" style="2"/>
  </cols>
  <sheetData>
    <row r="1" spans="1:5" ht="82.5" customHeight="1" x14ac:dyDescent="0.25"/>
    <row r="2" spans="1:5" ht="2.25" customHeight="1" x14ac:dyDescent="0.25">
      <c r="A2" s="1"/>
    </row>
    <row r="3" spans="1:5" ht="1.5" customHeight="1" x14ac:dyDescent="0.25">
      <c r="A3" s="1"/>
    </row>
    <row r="4" spans="1:5" s="3" customFormat="1" ht="18" customHeight="1" x14ac:dyDescent="0.25">
      <c r="A4" s="25" t="s">
        <v>0</v>
      </c>
      <c r="B4" s="26" t="s">
        <v>1</v>
      </c>
      <c r="C4" s="24" t="s">
        <v>2</v>
      </c>
      <c r="D4" s="24"/>
      <c r="E4" s="5"/>
    </row>
    <row r="5" spans="1:5" s="3" customFormat="1" ht="18" customHeight="1" x14ac:dyDescent="0.25">
      <c r="A5" s="25"/>
      <c r="B5" s="26"/>
      <c r="C5" s="4" t="s">
        <v>3</v>
      </c>
      <c r="D5" s="4" t="s">
        <v>4</v>
      </c>
      <c r="E5" s="4"/>
    </row>
    <row r="6" spans="1:5" x14ac:dyDescent="0.2">
      <c r="A6" s="6" t="s">
        <v>128</v>
      </c>
      <c r="B6" s="11">
        <v>1</v>
      </c>
      <c r="C6" s="9">
        <v>12202.8</v>
      </c>
      <c r="D6" s="9">
        <v>12202.8</v>
      </c>
    </row>
    <row r="7" spans="1:5" x14ac:dyDescent="0.2">
      <c r="A7" s="6" t="s">
        <v>5</v>
      </c>
      <c r="B7" s="11">
        <v>599</v>
      </c>
      <c r="C7" s="9">
        <v>6649.44</v>
      </c>
      <c r="D7" s="9">
        <v>20329.669999999998</v>
      </c>
    </row>
    <row r="8" spans="1:5" x14ac:dyDescent="0.2">
      <c r="A8" s="6" t="s">
        <v>6</v>
      </c>
      <c r="B8" s="11">
        <v>13</v>
      </c>
      <c r="C8" s="9">
        <v>8400</v>
      </c>
      <c r="D8" s="9">
        <v>9229.92</v>
      </c>
    </row>
    <row r="9" spans="1:5" x14ac:dyDescent="0.2">
      <c r="A9" s="6" t="s">
        <v>7</v>
      </c>
      <c r="B9" s="11">
        <v>160</v>
      </c>
      <c r="C9" s="9">
        <v>4269.12</v>
      </c>
      <c r="D9" s="9">
        <v>17016.96</v>
      </c>
    </row>
    <row r="10" spans="1:5" x14ac:dyDescent="0.2">
      <c r="A10" s="6" t="s">
        <v>8</v>
      </c>
      <c r="B10" s="11">
        <v>38</v>
      </c>
      <c r="C10" s="9">
        <v>2246.64</v>
      </c>
      <c r="D10" s="9">
        <v>8141.76</v>
      </c>
    </row>
    <row r="11" spans="1:5" x14ac:dyDescent="0.2">
      <c r="A11" s="6" t="s">
        <v>31</v>
      </c>
      <c r="B11" s="11">
        <v>2</v>
      </c>
      <c r="C11" s="9">
        <v>3339.84</v>
      </c>
      <c r="D11" s="9">
        <v>6476.88</v>
      </c>
    </row>
    <row r="12" spans="1:5" x14ac:dyDescent="0.2">
      <c r="A12" s="6" t="s">
        <v>9</v>
      </c>
      <c r="B12" s="11">
        <v>2</v>
      </c>
      <c r="C12" s="9">
        <v>3683.04</v>
      </c>
      <c r="D12" s="9">
        <v>4756.32</v>
      </c>
    </row>
    <row r="13" spans="1:5" x14ac:dyDescent="0.2">
      <c r="A13" s="6" t="s">
        <v>78</v>
      </c>
      <c r="B13" s="11">
        <v>94</v>
      </c>
      <c r="C13" s="9">
        <v>13711.68</v>
      </c>
      <c r="D13" s="9">
        <v>17711.759999999998</v>
      </c>
    </row>
    <row r="14" spans="1:5" x14ac:dyDescent="0.2">
      <c r="A14" s="6" t="s">
        <v>131</v>
      </c>
      <c r="B14" s="11">
        <v>2</v>
      </c>
      <c r="C14" s="9">
        <v>3774.24</v>
      </c>
      <c r="D14" s="9">
        <v>5625.12</v>
      </c>
    </row>
    <row r="15" spans="1:5" x14ac:dyDescent="0.2">
      <c r="A15" s="6" t="s">
        <v>32</v>
      </c>
      <c r="B15" s="11">
        <v>91</v>
      </c>
      <c r="C15" s="9">
        <v>16952.88</v>
      </c>
      <c r="D15" s="9">
        <v>16952.88</v>
      </c>
    </row>
    <row r="16" spans="1:5" x14ac:dyDescent="0.2">
      <c r="A16" s="6" t="s">
        <v>33</v>
      </c>
      <c r="B16" s="11">
        <v>5</v>
      </c>
      <c r="C16" s="9">
        <v>3088.56</v>
      </c>
      <c r="D16" s="9">
        <v>11038.56</v>
      </c>
    </row>
    <row r="17" spans="1:4" x14ac:dyDescent="0.2">
      <c r="A17" s="6" t="s">
        <v>34</v>
      </c>
      <c r="B17" s="11">
        <v>3</v>
      </c>
      <c r="C17" s="9">
        <v>4130.16</v>
      </c>
      <c r="D17" s="9">
        <v>10390.08</v>
      </c>
    </row>
    <row r="18" spans="1:4" x14ac:dyDescent="0.2">
      <c r="A18" s="6" t="s">
        <v>79</v>
      </c>
      <c r="B18" s="11">
        <v>21</v>
      </c>
      <c r="C18" s="9">
        <v>4035.36</v>
      </c>
      <c r="D18" s="9">
        <v>4035.36</v>
      </c>
    </row>
    <row r="19" spans="1:4" x14ac:dyDescent="0.2">
      <c r="A19" s="6" t="s">
        <v>80</v>
      </c>
      <c r="B19" s="11">
        <v>3</v>
      </c>
      <c r="C19" s="9">
        <v>4035.36</v>
      </c>
      <c r="D19" s="9">
        <v>4035.36</v>
      </c>
    </row>
    <row r="20" spans="1:4" x14ac:dyDescent="0.2">
      <c r="A20" s="6" t="s">
        <v>81</v>
      </c>
      <c r="B20" s="11">
        <v>1</v>
      </c>
      <c r="C20" s="9">
        <v>19122</v>
      </c>
      <c r="D20" s="9">
        <v>19122</v>
      </c>
    </row>
    <row r="21" spans="1:4" x14ac:dyDescent="0.2">
      <c r="A21" s="6" t="s">
        <v>82</v>
      </c>
      <c r="B21" s="11">
        <v>34</v>
      </c>
      <c r="C21" s="9">
        <v>637.67999999999995</v>
      </c>
      <c r="D21" s="9">
        <v>1092.24</v>
      </c>
    </row>
    <row r="22" spans="1:4" x14ac:dyDescent="0.2">
      <c r="A22" s="6" t="s">
        <v>35</v>
      </c>
      <c r="B22" s="11">
        <v>1</v>
      </c>
      <c r="C22" s="9">
        <v>16270.8</v>
      </c>
      <c r="D22" s="9">
        <v>16270.8</v>
      </c>
    </row>
    <row r="23" spans="1:4" x14ac:dyDescent="0.2">
      <c r="A23" s="6" t="s">
        <v>36</v>
      </c>
      <c r="B23" s="11">
        <v>2</v>
      </c>
      <c r="C23" s="9">
        <v>11102.88</v>
      </c>
      <c r="D23" s="9">
        <v>12559.44</v>
      </c>
    </row>
    <row r="24" spans="1:4" x14ac:dyDescent="0.2">
      <c r="A24" s="6" t="s">
        <v>37</v>
      </c>
      <c r="B24" s="11">
        <v>1</v>
      </c>
      <c r="C24" s="9">
        <v>4304.6400000000003</v>
      </c>
      <c r="D24" s="9">
        <v>4304.6400000000003</v>
      </c>
    </row>
    <row r="25" spans="1:4" x14ac:dyDescent="0.2">
      <c r="A25" s="6" t="s">
        <v>38</v>
      </c>
      <c r="B25" s="11">
        <v>1</v>
      </c>
      <c r="C25" s="9">
        <v>4304.6400000000003</v>
      </c>
      <c r="D25" s="9">
        <v>4304.6400000000003</v>
      </c>
    </row>
    <row r="26" spans="1:4" x14ac:dyDescent="0.2">
      <c r="A26" s="6" t="s">
        <v>124</v>
      </c>
      <c r="B26" s="11">
        <v>5</v>
      </c>
      <c r="C26" s="9">
        <v>4528.08</v>
      </c>
      <c r="D26" s="9">
        <v>4528.08</v>
      </c>
    </row>
    <row r="27" spans="1:4" x14ac:dyDescent="0.2">
      <c r="A27" s="6" t="s">
        <v>125</v>
      </c>
      <c r="B27" s="11">
        <v>2</v>
      </c>
      <c r="C27" s="9">
        <v>6295.92</v>
      </c>
      <c r="D27" s="9">
        <v>6295.92</v>
      </c>
    </row>
    <row r="28" spans="1:4" x14ac:dyDescent="0.2">
      <c r="A28" s="6" t="s">
        <v>39</v>
      </c>
      <c r="B28" s="11">
        <v>1</v>
      </c>
      <c r="C28" s="9">
        <v>3835.44</v>
      </c>
      <c r="D28" s="9">
        <v>3835.44</v>
      </c>
    </row>
    <row r="29" spans="1:4" x14ac:dyDescent="0.2">
      <c r="A29" s="6" t="s">
        <v>40</v>
      </c>
      <c r="B29" s="11">
        <v>1</v>
      </c>
      <c r="C29" s="9">
        <v>31758.95</v>
      </c>
      <c r="D29" s="9">
        <v>31758.95</v>
      </c>
    </row>
    <row r="30" spans="1:4" x14ac:dyDescent="0.2">
      <c r="A30" s="6" t="s">
        <v>101</v>
      </c>
      <c r="B30" s="11">
        <v>396</v>
      </c>
      <c r="C30" s="9">
        <v>6737.76</v>
      </c>
      <c r="D30" s="9">
        <v>18772.8</v>
      </c>
    </row>
    <row r="31" spans="1:4" x14ac:dyDescent="0.2">
      <c r="A31" s="6" t="s">
        <v>41</v>
      </c>
      <c r="B31" s="11">
        <v>1</v>
      </c>
      <c r="C31" s="9">
        <v>8795.52</v>
      </c>
      <c r="D31" s="9">
        <v>8795.52</v>
      </c>
    </row>
    <row r="32" spans="1:4" x14ac:dyDescent="0.2">
      <c r="A32" s="6" t="s">
        <v>42</v>
      </c>
      <c r="B32" s="11">
        <v>3</v>
      </c>
      <c r="C32" s="9">
        <v>2963.52</v>
      </c>
      <c r="D32" s="9">
        <v>13838.64</v>
      </c>
    </row>
    <row r="33" spans="1:4" x14ac:dyDescent="0.2">
      <c r="A33" s="16" t="s">
        <v>24</v>
      </c>
      <c r="B33" s="17">
        <f>SUM(B6:B32)</f>
        <v>1483</v>
      </c>
      <c r="C33" s="9"/>
      <c r="D33" s="9"/>
    </row>
    <row r="34" spans="1:4" x14ac:dyDescent="0.2">
      <c r="A34" s="6" t="s">
        <v>10</v>
      </c>
      <c r="B34" s="11">
        <v>6</v>
      </c>
      <c r="C34" s="9">
        <v>14002.32</v>
      </c>
      <c r="D34" s="9">
        <v>14012.4</v>
      </c>
    </row>
    <row r="35" spans="1:4" x14ac:dyDescent="0.2">
      <c r="A35" s="6" t="s">
        <v>11</v>
      </c>
      <c r="B35" s="11">
        <v>235</v>
      </c>
      <c r="C35" s="9">
        <v>9848.4</v>
      </c>
      <c r="D35" s="9">
        <v>23005.66</v>
      </c>
    </row>
    <row r="36" spans="1:4" x14ac:dyDescent="0.2">
      <c r="A36" s="6" t="s">
        <v>97</v>
      </c>
      <c r="B36" s="11">
        <v>1</v>
      </c>
      <c r="C36" s="9">
        <v>16340.88</v>
      </c>
      <c r="D36" s="9">
        <v>16340.88</v>
      </c>
    </row>
    <row r="37" spans="1:4" x14ac:dyDescent="0.2">
      <c r="A37" s="6" t="s">
        <v>43</v>
      </c>
      <c r="B37" s="11">
        <v>3</v>
      </c>
      <c r="C37" s="9">
        <v>43135.27</v>
      </c>
      <c r="D37" s="9">
        <v>43135.27</v>
      </c>
    </row>
    <row r="38" spans="1:4" x14ac:dyDescent="0.2">
      <c r="A38" s="6" t="s">
        <v>44</v>
      </c>
      <c r="B38" s="11">
        <v>1</v>
      </c>
      <c r="C38" s="9">
        <v>59680.3</v>
      </c>
      <c r="D38" s="9">
        <v>59680.3</v>
      </c>
    </row>
    <row r="39" spans="1:4" x14ac:dyDescent="0.2">
      <c r="A39" s="6" t="s">
        <v>45</v>
      </c>
      <c r="B39" s="11">
        <v>3</v>
      </c>
      <c r="C39" s="9">
        <v>43134.35</v>
      </c>
      <c r="D39" s="9">
        <v>43135.27</v>
      </c>
    </row>
    <row r="40" spans="1:4" x14ac:dyDescent="0.2">
      <c r="A40" s="6" t="s">
        <v>29</v>
      </c>
      <c r="B40" s="11">
        <v>5</v>
      </c>
      <c r="C40" s="9">
        <v>16122.96</v>
      </c>
      <c r="D40" s="9">
        <v>27908.01</v>
      </c>
    </row>
    <row r="41" spans="1:4" x14ac:dyDescent="0.2">
      <c r="A41" s="6" t="s">
        <v>46</v>
      </c>
      <c r="B41" s="11">
        <v>6</v>
      </c>
      <c r="C41" s="9">
        <v>15493.92</v>
      </c>
      <c r="D41" s="9">
        <v>15493.92</v>
      </c>
    </row>
    <row r="42" spans="1:4" x14ac:dyDescent="0.2">
      <c r="A42" s="6" t="s">
        <v>102</v>
      </c>
      <c r="B42" s="11">
        <v>20</v>
      </c>
      <c r="C42" s="9">
        <v>9793.44</v>
      </c>
      <c r="D42" s="9">
        <v>9793.44</v>
      </c>
    </row>
    <row r="43" spans="1:4" x14ac:dyDescent="0.2">
      <c r="A43" s="6" t="s">
        <v>47</v>
      </c>
      <c r="B43" s="11">
        <v>191</v>
      </c>
      <c r="C43" s="9">
        <v>15493.92</v>
      </c>
      <c r="D43" s="9">
        <v>28611.279999999999</v>
      </c>
    </row>
    <row r="44" spans="1:4" x14ac:dyDescent="0.2">
      <c r="A44" s="6" t="s">
        <v>48</v>
      </c>
      <c r="B44" s="11">
        <v>51</v>
      </c>
      <c r="C44" s="9">
        <v>19688.400000000001</v>
      </c>
      <c r="D44" s="9">
        <v>36189.32</v>
      </c>
    </row>
    <row r="45" spans="1:4" x14ac:dyDescent="0.2">
      <c r="A45" s="6" t="s">
        <v>49</v>
      </c>
      <c r="B45" s="11">
        <v>7</v>
      </c>
      <c r="C45" s="9">
        <v>42878.43</v>
      </c>
      <c r="D45" s="9">
        <v>43135.27</v>
      </c>
    </row>
    <row r="46" spans="1:4" x14ac:dyDescent="0.2">
      <c r="A46" s="6" t="s">
        <v>12</v>
      </c>
      <c r="B46" s="11">
        <v>1</v>
      </c>
      <c r="C46" s="9">
        <v>91912.26</v>
      </c>
      <c r="D46" s="9">
        <v>91912.26</v>
      </c>
    </row>
    <row r="47" spans="1:4" x14ac:dyDescent="0.2">
      <c r="A47" s="6" t="s">
        <v>83</v>
      </c>
      <c r="B47" s="11">
        <v>510</v>
      </c>
      <c r="C47" s="9">
        <v>11507.52</v>
      </c>
      <c r="D47" s="9">
        <v>25202.42</v>
      </c>
    </row>
    <row r="48" spans="1:4" x14ac:dyDescent="0.2">
      <c r="A48" s="6" t="s">
        <v>84</v>
      </c>
      <c r="B48" s="11">
        <v>4</v>
      </c>
      <c r="C48" s="9">
        <v>13858.32</v>
      </c>
      <c r="D48" s="9">
        <v>18245.28</v>
      </c>
    </row>
    <row r="49" spans="1:4" x14ac:dyDescent="0.2">
      <c r="A49" s="6" t="s">
        <v>85</v>
      </c>
      <c r="B49" s="11">
        <v>58</v>
      </c>
      <c r="C49" s="9">
        <v>13400.64</v>
      </c>
      <c r="D49" s="9">
        <v>25020.5</v>
      </c>
    </row>
    <row r="50" spans="1:4" x14ac:dyDescent="0.2">
      <c r="A50" s="6" t="s">
        <v>86</v>
      </c>
      <c r="B50" s="11">
        <v>3</v>
      </c>
      <c r="C50" s="9">
        <v>16183.2</v>
      </c>
      <c r="D50" s="9">
        <v>16183.2</v>
      </c>
    </row>
    <row r="51" spans="1:4" x14ac:dyDescent="0.2">
      <c r="A51" s="6" t="s">
        <v>50</v>
      </c>
      <c r="B51" s="11">
        <v>1</v>
      </c>
      <c r="C51" s="9">
        <v>25775.77</v>
      </c>
      <c r="D51" s="9">
        <v>25775.77</v>
      </c>
    </row>
    <row r="52" spans="1:4" x14ac:dyDescent="0.2">
      <c r="A52" s="6" t="s">
        <v>126</v>
      </c>
      <c r="B52" s="11">
        <v>1</v>
      </c>
      <c r="C52" s="9">
        <v>43176.639999999999</v>
      </c>
      <c r="D52" s="9">
        <v>43176.639999999999</v>
      </c>
    </row>
    <row r="53" spans="1:4" x14ac:dyDescent="0.2">
      <c r="A53" s="6" t="s">
        <v>51</v>
      </c>
      <c r="B53" s="11">
        <v>4</v>
      </c>
      <c r="C53" s="9">
        <v>25058.959999999999</v>
      </c>
      <c r="D53" s="9">
        <v>25058.959999999999</v>
      </c>
    </row>
    <row r="54" spans="1:4" x14ac:dyDescent="0.2">
      <c r="A54" s="6" t="s">
        <v>75</v>
      </c>
      <c r="B54" s="11">
        <v>1</v>
      </c>
      <c r="C54" s="9">
        <v>42487.18</v>
      </c>
      <c r="D54" s="9">
        <v>42487.18</v>
      </c>
    </row>
    <row r="55" spans="1:4" x14ac:dyDescent="0.2">
      <c r="A55" s="6" t="s">
        <v>98</v>
      </c>
      <c r="B55" s="11">
        <v>1</v>
      </c>
      <c r="C55" s="9">
        <v>15654.48</v>
      </c>
      <c r="D55" s="9">
        <v>15654.48</v>
      </c>
    </row>
    <row r="56" spans="1:4" x14ac:dyDescent="0.2">
      <c r="A56" s="6" t="s">
        <v>76</v>
      </c>
      <c r="B56" s="11">
        <v>1</v>
      </c>
      <c r="C56" s="9">
        <v>43135.27</v>
      </c>
      <c r="D56" s="9">
        <v>43135.27</v>
      </c>
    </row>
    <row r="57" spans="1:4" x14ac:dyDescent="0.2">
      <c r="A57" s="6" t="s">
        <v>77</v>
      </c>
      <c r="B57" s="11">
        <v>1</v>
      </c>
      <c r="C57" s="9">
        <v>17419.919999999998</v>
      </c>
      <c r="D57" s="9">
        <v>17419.919999999998</v>
      </c>
    </row>
    <row r="58" spans="1:4" x14ac:dyDescent="0.2">
      <c r="A58" s="6" t="s">
        <v>52</v>
      </c>
      <c r="B58" s="11">
        <v>14</v>
      </c>
      <c r="C58" s="9">
        <v>9793.44</v>
      </c>
      <c r="D58" s="9">
        <v>16494.96</v>
      </c>
    </row>
    <row r="59" spans="1:4" x14ac:dyDescent="0.2">
      <c r="A59" s="6" t="s">
        <v>53</v>
      </c>
      <c r="B59" s="11">
        <v>18</v>
      </c>
      <c r="C59" s="9">
        <v>56562.95</v>
      </c>
      <c r="D59" s="9">
        <v>59680.32</v>
      </c>
    </row>
    <row r="60" spans="1:4" x14ac:dyDescent="0.2">
      <c r="A60" s="6" t="s">
        <v>54</v>
      </c>
      <c r="B60" s="11">
        <v>1</v>
      </c>
      <c r="C60" s="9">
        <v>22411.45</v>
      </c>
      <c r="D60" s="9">
        <v>22411.45</v>
      </c>
    </row>
    <row r="61" spans="1:4" x14ac:dyDescent="0.2">
      <c r="A61" s="6" t="s">
        <v>103</v>
      </c>
      <c r="B61" s="11">
        <v>10</v>
      </c>
      <c r="C61" s="9">
        <v>27437.14</v>
      </c>
      <c r="D61" s="9">
        <v>30225.91</v>
      </c>
    </row>
    <row r="62" spans="1:4" x14ac:dyDescent="0.2">
      <c r="A62" s="6" t="s">
        <v>127</v>
      </c>
      <c r="B62" s="11">
        <v>1</v>
      </c>
      <c r="C62" s="9">
        <v>28646.07</v>
      </c>
      <c r="D62" s="9">
        <v>28646.07</v>
      </c>
    </row>
    <row r="63" spans="1:4" x14ac:dyDescent="0.2">
      <c r="A63" s="6" t="s">
        <v>55</v>
      </c>
      <c r="B63" s="11">
        <v>1</v>
      </c>
      <c r="C63" s="9">
        <v>28617.9</v>
      </c>
      <c r="D63" s="9">
        <v>28617.9</v>
      </c>
    </row>
    <row r="64" spans="1:4" x14ac:dyDescent="0.2">
      <c r="A64" s="7" t="s">
        <v>129</v>
      </c>
      <c r="B64" s="11">
        <v>1</v>
      </c>
      <c r="C64" s="9">
        <v>25058.959999999999</v>
      </c>
      <c r="D64" s="9">
        <v>25058.959999999999</v>
      </c>
    </row>
    <row r="65" spans="1:4" x14ac:dyDescent="0.2">
      <c r="A65" s="6" t="s">
        <v>99</v>
      </c>
      <c r="B65" s="11">
        <v>1</v>
      </c>
      <c r="C65" s="9">
        <v>60736.42</v>
      </c>
      <c r="D65" s="9">
        <v>60736.42</v>
      </c>
    </row>
    <row r="66" spans="1:4" x14ac:dyDescent="0.2">
      <c r="A66" s="6" t="s">
        <v>100</v>
      </c>
      <c r="B66" s="11">
        <v>4</v>
      </c>
      <c r="C66" s="9">
        <v>26782.95</v>
      </c>
      <c r="D66" s="9">
        <v>28262.81</v>
      </c>
    </row>
    <row r="67" spans="1:4" x14ac:dyDescent="0.2">
      <c r="A67" s="6" t="s">
        <v>56</v>
      </c>
      <c r="B67" s="11">
        <v>4</v>
      </c>
      <c r="C67" s="9">
        <v>14395.92</v>
      </c>
      <c r="D67" s="9">
        <v>28487.65</v>
      </c>
    </row>
    <row r="68" spans="1:4" x14ac:dyDescent="0.2">
      <c r="A68" s="6" t="s">
        <v>57</v>
      </c>
      <c r="B68" s="11">
        <v>22</v>
      </c>
      <c r="C68" s="9">
        <v>16243.2</v>
      </c>
      <c r="D68" s="9">
        <v>27365.19</v>
      </c>
    </row>
    <row r="69" spans="1:4" x14ac:dyDescent="0.2">
      <c r="A69" s="6" t="s">
        <v>58</v>
      </c>
      <c r="B69" s="11">
        <v>3</v>
      </c>
      <c r="C69" s="9">
        <v>28611.03</v>
      </c>
      <c r="D69" s="9">
        <v>30072.400000000001</v>
      </c>
    </row>
    <row r="70" spans="1:4" x14ac:dyDescent="0.2">
      <c r="A70" s="6" t="s">
        <v>13</v>
      </c>
      <c r="B70" s="11">
        <v>43</v>
      </c>
      <c r="C70" s="9">
        <v>38296.51</v>
      </c>
      <c r="D70" s="9">
        <v>43135.27</v>
      </c>
    </row>
    <row r="71" spans="1:4" x14ac:dyDescent="0.2">
      <c r="A71" s="16" t="s">
        <v>30</v>
      </c>
      <c r="B71" s="17">
        <f>SUM(B34:B70)</f>
        <v>1238</v>
      </c>
      <c r="C71" s="9"/>
      <c r="D71" s="9"/>
    </row>
    <row r="72" spans="1:4" x14ac:dyDescent="0.2">
      <c r="A72" s="6" t="s">
        <v>14</v>
      </c>
      <c r="B72" s="11">
        <v>3204</v>
      </c>
      <c r="C72" s="9">
        <v>9654.24</v>
      </c>
      <c r="D72" s="9">
        <v>29722.81</v>
      </c>
    </row>
    <row r="73" spans="1:4" x14ac:dyDescent="0.2">
      <c r="A73" s="7" t="s">
        <v>104</v>
      </c>
      <c r="B73" s="11">
        <v>374</v>
      </c>
      <c r="C73" s="9">
        <v>9144.7199999999993</v>
      </c>
      <c r="D73" s="9">
        <v>19658.169999999998</v>
      </c>
    </row>
    <row r="74" spans="1:4" x14ac:dyDescent="0.2">
      <c r="A74" s="7" t="s">
        <v>59</v>
      </c>
      <c r="B74" s="11">
        <v>9</v>
      </c>
      <c r="C74" s="9">
        <v>9889.2000000000007</v>
      </c>
      <c r="D74" s="9">
        <v>12613.88</v>
      </c>
    </row>
    <row r="75" spans="1:4" x14ac:dyDescent="0.2">
      <c r="A75" s="6" t="s">
        <v>87</v>
      </c>
      <c r="B75" s="11">
        <v>93</v>
      </c>
      <c r="C75" s="9">
        <v>9823.44</v>
      </c>
      <c r="D75" s="9">
        <v>16635.36</v>
      </c>
    </row>
    <row r="76" spans="1:4" x14ac:dyDescent="0.2">
      <c r="A76" s="6" t="s">
        <v>123</v>
      </c>
      <c r="B76" s="11">
        <v>2</v>
      </c>
      <c r="C76" s="9">
        <v>12012</v>
      </c>
      <c r="D76" s="9">
        <v>12676.56</v>
      </c>
    </row>
    <row r="77" spans="1:4" x14ac:dyDescent="0.2">
      <c r="A77" s="6" t="s">
        <v>88</v>
      </c>
      <c r="B77" s="11">
        <v>310</v>
      </c>
      <c r="C77" s="9">
        <v>8860.08</v>
      </c>
      <c r="D77" s="9">
        <v>19770.03</v>
      </c>
    </row>
    <row r="78" spans="1:4" x14ac:dyDescent="0.2">
      <c r="A78" s="6" t="s">
        <v>130</v>
      </c>
      <c r="B78" s="11">
        <v>175</v>
      </c>
      <c r="C78" s="9">
        <v>8751.1200000000008</v>
      </c>
      <c r="D78" s="9">
        <v>20072.830000000002</v>
      </c>
    </row>
    <row r="79" spans="1:4" x14ac:dyDescent="0.2">
      <c r="A79" s="6" t="s">
        <v>15</v>
      </c>
      <c r="B79" s="11">
        <v>207</v>
      </c>
      <c r="C79" s="9">
        <v>18410.64</v>
      </c>
      <c r="D79" s="9">
        <v>29206.11</v>
      </c>
    </row>
    <row r="80" spans="1:4" x14ac:dyDescent="0.2">
      <c r="A80" s="6" t="s">
        <v>89</v>
      </c>
      <c r="B80" s="11">
        <v>4</v>
      </c>
      <c r="C80" s="9">
        <v>10568.4</v>
      </c>
      <c r="D80" s="9">
        <v>15121.85</v>
      </c>
    </row>
    <row r="81" spans="1:4" x14ac:dyDescent="0.2">
      <c r="A81" s="6" t="s">
        <v>122</v>
      </c>
      <c r="B81" s="11">
        <v>3</v>
      </c>
      <c r="C81" s="9">
        <v>9751.2000000000007</v>
      </c>
      <c r="D81" s="9">
        <v>14286.92</v>
      </c>
    </row>
    <row r="82" spans="1:4" x14ac:dyDescent="0.2">
      <c r="A82" s="16" t="s">
        <v>25</v>
      </c>
      <c r="B82" s="17">
        <f>SUM(B72:B81)</f>
        <v>4381</v>
      </c>
      <c r="C82" s="9"/>
      <c r="D82" s="9"/>
    </row>
    <row r="83" spans="1:4" x14ac:dyDescent="0.2">
      <c r="A83" s="6" t="s">
        <v>90</v>
      </c>
      <c r="B83" s="11">
        <v>20</v>
      </c>
      <c r="C83" s="9">
        <v>7941.36</v>
      </c>
      <c r="D83" s="9">
        <v>15441.36</v>
      </c>
    </row>
    <row r="84" spans="1:4" x14ac:dyDescent="0.2">
      <c r="A84" s="18" t="s">
        <v>91</v>
      </c>
      <c r="B84" s="19">
        <v>39</v>
      </c>
      <c r="C84" s="20">
        <v>9975.1200000000008</v>
      </c>
      <c r="D84" s="20">
        <v>14938.56</v>
      </c>
    </row>
    <row r="85" spans="1:4" x14ac:dyDescent="0.2">
      <c r="A85" s="18" t="s">
        <v>106</v>
      </c>
      <c r="B85" s="19">
        <v>1</v>
      </c>
      <c r="C85" s="20">
        <v>9189.6</v>
      </c>
      <c r="D85" s="20">
        <v>9189.6</v>
      </c>
    </row>
    <row r="86" spans="1:4" x14ac:dyDescent="0.2">
      <c r="A86" s="18" t="s">
        <v>60</v>
      </c>
      <c r="B86" s="19">
        <v>350</v>
      </c>
      <c r="C86" s="20">
        <v>5028.96</v>
      </c>
      <c r="D86" s="20">
        <v>18082.32</v>
      </c>
    </row>
    <row r="87" spans="1:4" x14ac:dyDescent="0.2">
      <c r="A87" s="18" t="s">
        <v>61</v>
      </c>
      <c r="B87" s="19">
        <v>3</v>
      </c>
      <c r="C87" s="20">
        <v>29847.74</v>
      </c>
      <c r="D87" s="20">
        <v>51386.61</v>
      </c>
    </row>
    <row r="88" spans="1:4" x14ac:dyDescent="0.2">
      <c r="A88" s="18" t="s">
        <v>16</v>
      </c>
      <c r="B88" s="19">
        <v>1</v>
      </c>
      <c r="C88" s="20">
        <v>35190.129999999997</v>
      </c>
      <c r="D88" s="20">
        <v>35190.129999999997</v>
      </c>
    </row>
    <row r="89" spans="1:4" x14ac:dyDescent="0.2">
      <c r="A89" s="18" t="s">
        <v>17</v>
      </c>
      <c r="B89" s="19">
        <v>4</v>
      </c>
      <c r="C89" s="20">
        <v>29227.360000000001</v>
      </c>
      <c r="D89" s="20">
        <v>31388.67</v>
      </c>
    </row>
    <row r="90" spans="1:4" x14ac:dyDescent="0.2">
      <c r="A90" s="18" t="s">
        <v>18</v>
      </c>
      <c r="B90" s="19">
        <v>1</v>
      </c>
      <c r="C90" s="20">
        <v>33770.61</v>
      </c>
      <c r="D90" s="20">
        <v>33770.61</v>
      </c>
    </row>
    <row r="91" spans="1:4" x14ac:dyDescent="0.2">
      <c r="A91" s="18" t="s">
        <v>62</v>
      </c>
      <c r="B91" s="19">
        <v>1</v>
      </c>
      <c r="C91" s="20">
        <v>29508.48</v>
      </c>
      <c r="D91" s="20">
        <v>29508.48</v>
      </c>
    </row>
    <row r="92" spans="1:4" x14ac:dyDescent="0.2">
      <c r="A92" s="18" t="s">
        <v>63</v>
      </c>
      <c r="B92" s="19">
        <v>1</v>
      </c>
      <c r="C92" s="20">
        <v>20993.68</v>
      </c>
      <c r="D92" s="20">
        <v>20993.68</v>
      </c>
    </row>
    <row r="93" spans="1:4" x14ac:dyDescent="0.2">
      <c r="A93" s="18" t="s">
        <v>64</v>
      </c>
      <c r="B93" s="19">
        <v>1</v>
      </c>
      <c r="C93" s="20">
        <v>20616.29</v>
      </c>
      <c r="D93" s="20">
        <v>20616.29</v>
      </c>
    </row>
    <row r="94" spans="1:4" x14ac:dyDescent="0.2">
      <c r="A94" s="18" t="s">
        <v>19</v>
      </c>
      <c r="B94" s="19">
        <v>348</v>
      </c>
      <c r="C94" s="20">
        <v>10542.48</v>
      </c>
      <c r="D94" s="20">
        <v>15542.4</v>
      </c>
    </row>
    <row r="95" spans="1:4" x14ac:dyDescent="0.2">
      <c r="A95" s="18" t="s">
        <v>20</v>
      </c>
      <c r="B95" s="19">
        <v>225</v>
      </c>
      <c r="C95" s="20">
        <v>11080.8</v>
      </c>
      <c r="D95" s="20">
        <v>24474.38</v>
      </c>
    </row>
    <row r="96" spans="1:4" x14ac:dyDescent="0.2">
      <c r="A96" s="18" t="s">
        <v>21</v>
      </c>
      <c r="B96" s="19">
        <v>59</v>
      </c>
      <c r="C96" s="20">
        <v>7941.36</v>
      </c>
      <c r="D96" s="20">
        <v>15246.48</v>
      </c>
    </row>
    <row r="97" spans="1:4" x14ac:dyDescent="0.2">
      <c r="A97" s="18" t="s">
        <v>92</v>
      </c>
      <c r="B97" s="19">
        <v>7</v>
      </c>
      <c r="C97" s="20">
        <v>12913.68</v>
      </c>
      <c r="D97" s="20">
        <v>14580.48</v>
      </c>
    </row>
    <row r="98" spans="1:4" x14ac:dyDescent="0.2">
      <c r="A98" s="18" t="s">
        <v>93</v>
      </c>
      <c r="B98" s="19">
        <v>9</v>
      </c>
      <c r="C98" s="20">
        <v>12916.32</v>
      </c>
      <c r="D98" s="20">
        <v>14929.2</v>
      </c>
    </row>
    <row r="99" spans="1:4" x14ac:dyDescent="0.2">
      <c r="A99" s="18" t="s">
        <v>94</v>
      </c>
      <c r="B99" s="19">
        <v>1</v>
      </c>
      <c r="C99" s="20">
        <v>12916.08</v>
      </c>
      <c r="D99" s="20">
        <v>12916.08</v>
      </c>
    </row>
    <row r="100" spans="1:4" x14ac:dyDescent="0.2">
      <c r="A100" s="18" t="s">
        <v>95</v>
      </c>
      <c r="B100" s="19">
        <v>26</v>
      </c>
      <c r="C100" s="20">
        <v>11756.4</v>
      </c>
      <c r="D100" s="20">
        <v>14100</v>
      </c>
    </row>
    <row r="101" spans="1:4" x14ac:dyDescent="0.2">
      <c r="A101" s="18" t="s">
        <v>113</v>
      </c>
      <c r="B101" s="19">
        <v>21</v>
      </c>
      <c r="C101" s="20">
        <v>14554.8</v>
      </c>
      <c r="D101" s="20">
        <v>14554.8</v>
      </c>
    </row>
    <row r="102" spans="1:4" x14ac:dyDescent="0.2">
      <c r="A102" s="18" t="s">
        <v>114</v>
      </c>
      <c r="B102" s="19">
        <v>284</v>
      </c>
      <c r="C102" s="20">
        <v>14226.72</v>
      </c>
      <c r="D102" s="20">
        <v>14554.8</v>
      </c>
    </row>
    <row r="103" spans="1:4" x14ac:dyDescent="0.2">
      <c r="A103" s="18" t="s">
        <v>115</v>
      </c>
      <c r="B103" s="19">
        <v>369</v>
      </c>
      <c r="C103" s="20">
        <v>4497.12</v>
      </c>
      <c r="D103" s="20">
        <v>25286.66</v>
      </c>
    </row>
    <row r="104" spans="1:4" x14ac:dyDescent="0.2">
      <c r="A104" s="6" t="s">
        <v>116</v>
      </c>
      <c r="B104" s="11">
        <v>27</v>
      </c>
      <c r="C104" s="9">
        <v>15384</v>
      </c>
      <c r="D104" s="9">
        <v>17184.72</v>
      </c>
    </row>
    <row r="105" spans="1:4" x14ac:dyDescent="0.2">
      <c r="A105" s="6" t="s">
        <v>117</v>
      </c>
      <c r="B105" s="11">
        <v>3</v>
      </c>
      <c r="C105" s="9">
        <v>12774.96</v>
      </c>
      <c r="D105" s="9">
        <v>14538</v>
      </c>
    </row>
    <row r="106" spans="1:4" x14ac:dyDescent="0.2">
      <c r="A106" s="6" t="s">
        <v>118</v>
      </c>
      <c r="B106" s="11">
        <v>15</v>
      </c>
      <c r="C106" s="9">
        <v>9091.44</v>
      </c>
      <c r="D106" s="9">
        <v>21653.39</v>
      </c>
    </row>
    <row r="107" spans="1:4" x14ac:dyDescent="0.2">
      <c r="A107" s="6" t="s">
        <v>119</v>
      </c>
      <c r="B107" s="11">
        <v>11</v>
      </c>
      <c r="C107" s="9">
        <v>15179.28</v>
      </c>
      <c r="D107" s="9">
        <v>25154.959999999999</v>
      </c>
    </row>
    <row r="108" spans="1:4" x14ac:dyDescent="0.2">
      <c r="A108" s="7" t="s">
        <v>120</v>
      </c>
      <c r="B108" s="11">
        <v>17</v>
      </c>
      <c r="C108" s="9">
        <v>5677.68</v>
      </c>
      <c r="D108" s="9">
        <v>21683.1</v>
      </c>
    </row>
    <row r="109" spans="1:4" x14ac:dyDescent="0.2">
      <c r="A109" s="6" t="s">
        <v>65</v>
      </c>
      <c r="B109" s="11">
        <v>1</v>
      </c>
      <c r="C109" s="9">
        <v>35613.69</v>
      </c>
      <c r="D109" s="9">
        <v>35613.69</v>
      </c>
    </row>
    <row r="110" spans="1:4" x14ac:dyDescent="0.2">
      <c r="A110" s="6" t="s">
        <v>66</v>
      </c>
      <c r="B110" s="11">
        <v>16</v>
      </c>
      <c r="C110" s="9">
        <v>11905.44</v>
      </c>
      <c r="D110" s="9">
        <v>37783.879999999997</v>
      </c>
    </row>
    <row r="111" spans="1:4" x14ac:dyDescent="0.2">
      <c r="A111" s="6" t="s">
        <v>67</v>
      </c>
      <c r="B111" s="11">
        <v>2</v>
      </c>
      <c r="C111" s="9">
        <v>6612.72</v>
      </c>
      <c r="D111" s="9">
        <v>6612.72</v>
      </c>
    </row>
    <row r="112" spans="1:4" x14ac:dyDescent="0.2">
      <c r="A112" s="6" t="s">
        <v>68</v>
      </c>
      <c r="B112" s="11">
        <v>107</v>
      </c>
      <c r="C112" s="9">
        <v>13686.48</v>
      </c>
      <c r="D112" s="9">
        <v>53476.83</v>
      </c>
    </row>
    <row r="113" spans="1:4" x14ac:dyDescent="0.2">
      <c r="A113" s="6" t="s">
        <v>69</v>
      </c>
      <c r="B113" s="11">
        <v>26</v>
      </c>
      <c r="C113" s="9">
        <v>9009.1200000000008</v>
      </c>
      <c r="D113" s="9">
        <v>23121.21</v>
      </c>
    </row>
    <row r="114" spans="1:4" x14ac:dyDescent="0.2">
      <c r="A114" s="6" t="s">
        <v>70</v>
      </c>
      <c r="B114" s="11">
        <v>1</v>
      </c>
      <c r="C114" s="9">
        <v>32750.42</v>
      </c>
      <c r="D114" s="9">
        <v>32750.42</v>
      </c>
    </row>
    <row r="115" spans="1:4" x14ac:dyDescent="0.2">
      <c r="A115" s="6" t="s">
        <v>22</v>
      </c>
      <c r="B115" s="11">
        <v>10</v>
      </c>
      <c r="C115" s="9">
        <v>11730.72</v>
      </c>
      <c r="D115" s="9">
        <v>14270.64</v>
      </c>
    </row>
    <row r="116" spans="1:4" x14ac:dyDescent="0.2">
      <c r="A116" s="6" t="s">
        <v>71</v>
      </c>
      <c r="B116" s="11">
        <v>2</v>
      </c>
      <c r="C116" s="9">
        <v>4619.04</v>
      </c>
      <c r="D116" s="9">
        <v>7619.04</v>
      </c>
    </row>
    <row r="117" spans="1:4" x14ac:dyDescent="0.2">
      <c r="A117" s="6" t="s">
        <v>105</v>
      </c>
      <c r="B117" s="11">
        <v>3</v>
      </c>
      <c r="C117" s="9">
        <v>10072.799999999999</v>
      </c>
      <c r="D117" s="9">
        <v>15172.8</v>
      </c>
    </row>
    <row r="118" spans="1:4" x14ac:dyDescent="0.2">
      <c r="A118" s="6" t="s">
        <v>72</v>
      </c>
      <c r="B118" s="11">
        <v>3</v>
      </c>
      <c r="C118" s="9">
        <v>7667.76</v>
      </c>
      <c r="D118" s="9">
        <v>9181.68</v>
      </c>
    </row>
    <row r="119" spans="1:4" x14ac:dyDescent="0.2">
      <c r="A119" s="6" t="s">
        <v>23</v>
      </c>
      <c r="B119" s="11">
        <v>5</v>
      </c>
      <c r="C119" s="9">
        <v>11125.2</v>
      </c>
      <c r="D119" s="9">
        <v>11969.28</v>
      </c>
    </row>
    <row r="120" spans="1:4" x14ac:dyDescent="0.2">
      <c r="A120" s="16" t="s">
        <v>26</v>
      </c>
      <c r="B120" s="17">
        <f>SUM(B83:B119)</f>
        <v>2020</v>
      </c>
      <c r="C120" s="9"/>
      <c r="D120" s="9"/>
    </row>
    <row r="121" spans="1:4" x14ac:dyDescent="0.2">
      <c r="A121" s="6" t="s">
        <v>96</v>
      </c>
      <c r="B121" s="11">
        <v>2</v>
      </c>
      <c r="C121" s="9">
        <v>18602.88</v>
      </c>
      <c r="D121" s="9">
        <v>20145.099999999999</v>
      </c>
    </row>
    <row r="122" spans="1:4" x14ac:dyDescent="0.2">
      <c r="A122" s="6" t="s">
        <v>73</v>
      </c>
      <c r="B122" s="11">
        <v>19</v>
      </c>
      <c r="C122" s="9">
        <v>32617.19</v>
      </c>
      <c r="D122" s="9">
        <v>33826.559999999998</v>
      </c>
    </row>
    <row r="123" spans="1:4" x14ac:dyDescent="0.2">
      <c r="A123" s="7" t="s">
        <v>74</v>
      </c>
      <c r="B123" s="11">
        <v>21</v>
      </c>
      <c r="C123" s="9">
        <v>21828.52</v>
      </c>
      <c r="D123" s="9">
        <v>22973.07</v>
      </c>
    </row>
    <row r="124" spans="1:4" x14ac:dyDescent="0.2">
      <c r="A124" s="7" t="s">
        <v>107</v>
      </c>
      <c r="B124" s="11">
        <v>2</v>
      </c>
      <c r="C124" s="9">
        <v>40078.9</v>
      </c>
      <c r="D124" s="9">
        <v>40078.9</v>
      </c>
    </row>
    <row r="125" spans="1:4" x14ac:dyDescent="0.2">
      <c r="A125" s="7" t="s">
        <v>108</v>
      </c>
      <c r="B125" s="11">
        <v>2</v>
      </c>
      <c r="C125" s="9">
        <v>46661.99</v>
      </c>
      <c r="D125" s="9">
        <v>47090.52</v>
      </c>
    </row>
    <row r="126" spans="1:4" x14ac:dyDescent="0.2">
      <c r="A126" s="7" t="s">
        <v>109</v>
      </c>
      <c r="B126" s="11">
        <v>28</v>
      </c>
      <c r="C126" s="9">
        <v>34304.57</v>
      </c>
      <c r="D126" s="9">
        <v>35514</v>
      </c>
    </row>
    <row r="127" spans="1:4" x14ac:dyDescent="0.2">
      <c r="A127" s="7" t="s">
        <v>121</v>
      </c>
      <c r="B127" s="11">
        <v>1</v>
      </c>
      <c r="C127" s="9">
        <v>37181.949999999997</v>
      </c>
      <c r="D127" s="9">
        <v>37181.949999999997</v>
      </c>
    </row>
    <row r="128" spans="1:4" x14ac:dyDescent="0.2">
      <c r="A128" s="6" t="s">
        <v>110</v>
      </c>
      <c r="B128" s="11">
        <v>80</v>
      </c>
      <c r="C128" s="9">
        <v>27356.09</v>
      </c>
      <c r="D128" s="9">
        <v>35364.9</v>
      </c>
    </row>
    <row r="129" spans="1:4" x14ac:dyDescent="0.2">
      <c r="A129" s="6" t="s">
        <v>111</v>
      </c>
      <c r="B129" s="11">
        <v>11</v>
      </c>
      <c r="C129" s="9">
        <v>29976.54</v>
      </c>
      <c r="D129" s="9">
        <v>31185.84</v>
      </c>
    </row>
    <row r="130" spans="1:4" x14ac:dyDescent="0.2">
      <c r="A130" s="6" t="s">
        <v>112</v>
      </c>
      <c r="B130" s="11">
        <v>70</v>
      </c>
      <c r="C130" s="9">
        <v>19751.310000000001</v>
      </c>
      <c r="D130" s="9">
        <v>21722.25</v>
      </c>
    </row>
    <row r="131" spans="1:4" x14ac:dyDescent="0.2">
      <c r="A131" s="16" t="s">
        <v>28</v>
      </c>
      <c r="B131" s="17">
        <f>SUM(B121:B130)</f>
        <v>236</v>
      </c>
      <c r="C131" s="9"/>
      <c r="D131" s="9"/>
    </row>
    <row r="132" spans="1:4" x14ac:dyDescent="0.2">
      <c r="A132" s="21" t="s">
        <v>27</v>
      </c>
      <c r="B132" s="22">
        <f>B131+B120+B82+B71+B33</f>
        <v>9358</v>
      </c>
      <c r="C132" s="23"/>
      <c r="D132" s="23"/>
    </row>
    <row r="133" spans="1:4" x14ac:dyDescent="0.2">
      <c r="A133" s="6"/>
      <c r="B133" s="11"/>
      <c r="C133" s="9"/>
      <c r="D133" s="9"/>
    </row>
    <row r="134" spans="1:4" x14ac:dyDescent="0.2">
      <c r="A134" s="6"/>
      <c r="B134" s="11"/>
      <c r="C134" s="9"/>
      <c r="D134" s="9"/>
    </row>
    <row r="135" spans="1:4" x14ac:dyDescent="0.2">
      <c r="A135" s="6"/>
      <c r="B135" s="11"/>
      <c r="C135" s="9"/>
      <c r="D135" s="9"/>
    </row>
    <row r="136" spans="1:4" x14ac:dyDescent="0.2">
      <c r="A136" s="6"/>
      <c r="B136" s="11"/>
      <c r="C136" s="9"/>
      <c r="D136" s="9"/>
    </row>
    <row r="137" spans="1:4" x14ac:dyDescent="0.2">
      <c r="A137" s="6"/>
      <c r="B137" s="11"/>
      <c r="C137" s="9"/>
      <c r="D137" s="9"/>
    </row>
    <row r="138" spans="1:4" x14ac:dyDescent="0.2">
      <c r="A138" s="6"/>
      <c r="B138" s="11"/>
      <c r="C138" s="9"/>
      <c r="D138" s="9"/>
    </row>
    <row r="139" spans="1:4" x14ac:dyDescent="0.2">
      <c r="A139" s="6"/>
      <c r="B139" s="11"/>
      <c r="C139" s="9"/>
      <c r="D139" s="9"/>
    </row>
    <row r="140" spans="1:4" x14ac:dyDescent="0.2">
      <c r="A140" s="6"/>
      <c r="B140" s="11"/>
      <c r="C140" s="9"/>
      <c r="D140" s="9"/>
    </row>
    <row r="141" spans="1:4" x14ac:dyDescent="0.2">
      <c r="A141" s="6"/>
      <c r="B141" s="11"/>
      <c r="C141" s="9"/>
      <c r="D141" s="9"/>
    </row>
    <row r="142" spans="1:4" x14ac:dyDescent="0.2">
      <c r="A142" s="6"/>
      <c r="B142" s="11"/>
      <c r="C142" s="9"/>
      <c r="D142" s="9"/>
    </row>
    <row r="143" spans="1:4" x14ac:dyDescent="0.2">
      <c r="A143" s="6"/>
      <c r="B143" s="11"/>
      <c r="C143" s="9"/>
      <c r="D143" s="9"/>
    </row>
    <row r="144" spans="1:4" x14ac:dyDescent="0.2">
      <c r="A144" s="6"/>
      <c r="B144" s="11"/>
      <c r="C144" s="9"/>
      <c r="D144" s="9"/>
    </row>
    <row r="145" spans="1:4" x14ac:dyDescent="0.2">
      <c r="A145" s="7"/>
      <c r="B145" s="11"/>
      <c r="C145" s="9"/>
      <c r="D145" s="9"/>
    </row>
    <row r="146" spans="1:4" x14ac:dyDescent="0.2">
      <c r="A146" s="6"/>
      <c r="B146" s="11"/>
      <c r="C146" s="9"/>
      <c r="D146" s="9"/>
    </row>
    <row r="147" spans="1:4" x14ac:dyDescent="0.2">
      <c r="A147" s="6"/>
      <c r="B147" s="11"/>
      <c r="C147" s="9"/>
      <c r="D147" s="9"/>
    </row>
    <row r="148" spans="1:4" x14ac:dyDescent="0.2">
      <c r="A148" s="6"/>
      <c r="B148" s="11"/>
      <c r="C148" s="9"/>
      <c r="D148" s="9"/>
    </row>
    <row r="149" spans="1:4" x14ac:dyDescent="0.2">
      <c r="A149" s="6"/>
      <c r="B149" s="11"/>
      <c r="C149" s="9"/>
      <c r="D149" s="9"/>
    </row>
    <row r="150" spans="1:4" x14ac:dyDescent="0.2">
      <c r="A150" s="6"/>
      <c r="B150" s="11"/>
      <c r="C150" s="9"/>
      <c r="D150" s="9"/>
    </row>
    <row r="151" spans="1:4" x14ac:dyDescent="0.2">
      <c r="A151" s="6"/>
      <c r="B151" s="11"/>
      <c r="C151" s="9"/>
      <c r="D151" s="9"/>
    </row>
    <row r="152" spans="1:4" x14ac:dyDescent="0.2">
      <c r="A152" s="6"/>
      <c r="B152" s="11"/>
      <c r="C152" s="9"/>
      <c r="D152" s="9"/>
    </row>
    <row r="153" spans="1:4" x14ac:dyDescent="0.2">
      <c r="A153" s="6"/>
      <c r="B153" s="11"/>
      <c r="C153" s="9"/>
      <c r="D153" s="9"/>
    </row>
    <row r="154" spans="1:4" x14ac:dyDescent="0.2">
      <c r="A154" s="6"/>
      <c r="B154" s="11"/>
      <c r="C154" s="9"/>
      <c r="D154" s="9"/>
    </row>
    <row r="155" spans="1:4" x14ac:dyDescent="0.2">
      <c r="A155" s="8"/>
      <c r="B155" s="12"/>
      <c r="C155" s="10"/>
      <c r="D155" s="10"/>
    </row>
    <row r="156" spans="1:4" x14ac:dyDescent="0.2">
      <c r="A156" s="6"/>
      <c r="B156" s="11"/>
      <c r="C156" s="9"/>
      <c r="D156" s="9"/>
    </row>
    <row r="157" spans="1:4" x14ac:dyDescent="0.2">
      <c r="A157" s="6"/>
      <c r="B157" s="11"/>
      <c r="C157" s="9"/>
      <c r="D157" s="9"/>
    </row>
    <row r="158" spans="1:4" x14ac:dyDescent="0.2">
      <c r="A158" s="6"/>
      <c r="B158" s="11"/>
      <c r="C158" s="9"/>
      <c r="D158" s="9"/>
    </row>
    <row r="159" spans="1:4" x14ac:dyDescent="0.2">
      <c r="A159" s="7"/>
      <c r="B159" s="11"/>
      <c r="C159" s="9"/>
      <c r="D159" s="9"/>
    </row>
    <row r="160" spans="1:4" x14ac:dyDescent="0.2">
      <c r="A160" s="7"/>
      <c r="B160" s="11"/>
      <c r="C160" s="9"/>
      <c r="D160" s="9"/>
    </row>
    <row r="161" spans="1:4" x14ac:dyDescent="0.2">
      <c r="A161" s="7"/>
      <c r="B161" s="11"/>
      <c r="C161" s="9"/>
      <c r="D161" s="9"/>
    </row>
    <row r="162" spans="1:4" x14ac:dyDescent="0.2">
      <c r="A162" s="7"/>
      <c r="B162" s="11"/>
      <c r="C162" s="9"/>
      <c r="D162" s="9"/>
    </row>
    <row r="163" spans="1:4" x14ac:dyDescent="0.2">
      <c r="A163" s="6"/>
      <c r="B163" s="11"/>
      <c r="C163" s="9"/>
      <c r="D163" s="9"/>
    </row>
    <row r="164" spans="1:4" x14ac:dyDescent="0.2">
      <c r="A164" s="6"/>
      <c r="B164" s="11"/>
      <c r="C164" s="9"/>
      <c r="D164" s="9"/>
    </row>
    <row r="165" spans="1:4" x14ac:dyDescent="0.2">
      <c r="A165" s="6"/>
      <c r="B165" s="11"/>
      <c r="C165" s="9"/>
      <c r="D165" s="9"/>
    </row>
    <row r="166" spans="1:4" x14ac:dyDescent="0.2">
      <c r="A166" s="8"/>
      <c r="B166" s="12"/>
      <c r="C166" s="10"/>
      <c r="D166" s="10"/>
    </row>
    <row r="167" spans="1:4" x14ac:dyDescent="0.2">
      <c r="A167" s="7"/>
      <c r="B167" s="11"/>
      <c r="C167" s="9"/>
      <c r="D167" s="9"/>
    </row>
    <row r="168" spans="1:4" x14ac:dyDescent="0.2">
      <c r="A168" s="6"/>
      <c r="B168" s="11"/>
      <c r="C168" s="9"/>
      <c r="D168" s="9"/>
    </row>
    <row r="169" spans="1:4" x14ac:dyDescent="0.2">
      <c r="A169" s="6"/>
      <c r="B169" s="11"/>
      <c r="C169" s="9"/>
      <c r="D169" s="9"/>
    </row>
    <row r="170" spans="1:4" x14ac:dyDescent="0.2">
      <c r="A170" s="6"/>
      <c r="B170" s="11"/>
      <c r="C170" s="9"/>
      <c r="D170" s="9"/>
    </row>
    <row r="171" spans="1:4" x14ac:dyDescent="0.2">
      <c r="A171" s="6"/>
      <c r="B171" s="11"/>
      <c r="C171" s="9"/>
      <c r="D171" s="9"/>
    </row>
    <row r="172" spans="1:4" x14ac:dyDescent="0.2">
      <c r="A172" s="6"/>
      <c r="B172" s="11"/>
      <c r="C172" s="9"/>
      <c r="D172" s="9"/>
    </row>
    <row r="173" spans="1:4" x14ac:dyDescent="0.2">
      <c r="A173" s="6"/>
      <c r="B173" s="11"/>
      <c r="C173" s="9"/>
      <c r="D173" s="9"/>
    </row>
    <row r="174" spans="1:4" x14ac:dyDescent="0.2">
      <c r="A174" s="6"/>
      <c r="B174" s="11"/>
      <c r="C174" s="9"/>
      <c r="D174" s="9"/>
    </row>
    <row r="175" spans="1:4" x14ac:dyDescent="0.2">
      <c r="A175" s="6"/>
      <c r="B175" s="11"/>
      <c r="C175" s="9"/>
      <c r="D175" s="9"/>
    </row>
    <row r="176" spans="1:4" x14ac:dyDescent="0.2">
      <c r="A176" s="6"/>
      <c r="B176" s="11"/>
      <c r="C176" s="9"/>
      <c r="D176" s="9"/>
    </row>
    <row r="177" spans="1:4" x14ac:dyDescent="0.2">
      <c r="A177" s="6"/>
      <c r="B177" s="11"/>
      <c r="C177" s="9"/>
      <c r="D177" s="9"/>
    </row>
    <row r="178" spans="1:4" x14ac:dyDescent="0.2">
      <c r="A178" s="6"/>
      <c r="B178" s="11"/>
      <c r="C178" s="9"/>
      <c r="D178" s="9"/>
    </row>
    <row r="179" spans="1:4" x14ac:dyDescent="0.2">
      <c r="A179" s="6"/>
      <c r="B179" s="11"/>
      <c r="C179" s="9"/>
      <c r="D179" s="9"/>
    </row>
    <row r="180" spans="1:4" x14ac:dyDescent="0.2">
      <c r="A180" s="6"/>
      <c r="B180" s="11"/>
      <c r="C180" s="9"/>
      <c r="D180" s="9"/>
    </row>
    <row r="181" spans="1:4" x14ac:dyDescent="0.2">
      <c r="A181" s="6"/>
      <c r="B181" s="11"/>
      <c r="C181" s="9"/>
      <c r="D181" s="9"/>
    </row>
    <row r="182" spans="1:4" x14ac:dyDescent="0.2">
      <c r="A182" s="6"/>
      <c r="B182" s="11"/>
      <c r="C182" s="9"/>
      <c r="D182" s="9"/>
    </row>
    <row r="183" spans="1:4" x14ac:dyDescent="0.2">
      <c r="A183" s="6"/>
      <c r="B183" s="11"/>
      <c r="C183" s="9"/>
      <c r="D183" s="9"/>
    </row>
    <row r="184" spans="1:4" x14ac:dyDescent="0.2">
      <c r="A184" s="6"/>
      <c r="B184" s="11"/>
      <c r="C184" s="9"/>
      <c r="D184" s="9"/>
    </row>
    <row r="185" spans="1:4" x14ac:dyDescent="0.2">
      <c r="A185" s="7"/>
      <c r="B185" s="11"/>
      <c r="C185" s="9"/>
      <c r="D185" s="9"/>
    </row>
    <row r="186" spans="1:4" x14ac:dyDescent="0.2">
      <c r="A186" s="7"/>
      <c r="B186" s="11"/>
      <c r="C186" s="9"/>
      <c r="D186" s="9"/>
    </row>
    <row r="187" spans="1:4" x14ac:dyDescent="0.2">
      <c r="A187" s="7"/>
      <c r="B187" s="11"/>
      <c r="C187" s="9"/>
      <c r="D187" s="9"/>
    </row>
    <row r="188" spans="1:4" x14ac:dyDescent="0.2">
      <c r="A188" s="7"/>
      <c r="B188" s="11"/>
      <c r="C188" s="9"/>
      <c r="D188" s="9"/>
    </row>
    <row r="189" spans="1:4" x14ac:dyDescent="0.2">
      <c r="A189" s="7"/>
      <c r="B189" s="11"/>
      <c r="C189" s="9"/>
      <c r="D189" s="9"/>
    </row>
    <row r="190" spans="1:4" x14ac:dyDescent="0.2">
      <c r="A190" s="6"/>
      <c r="B190" s="11"/>
      <c r="C190" s="9"/>
      <c r="D190" s="9"/>
    </row>
    <row r="191" spans="1:4" x14ac:dyDescent="0.2">
      <c r="A191" s="6"/>
      <c r="B191" s="11"/>
      <c r="C191" s="9"/>
      <c r="D191" s="9"/>
    </row>
    <row r="192" spans="1:4" x14ac:dyDescent="0.2">
      <c r="A192" s="7"/>
      <c r="B192" s="11"/>
      <c r="C192" s="9"/>
      <c r="D192" s="9"/>
    </row>
    <row r="193" spans="1:4" x14ac:dyDescent="0.2">
      <c r="A193" s="6"/>
      <c r="B193" s="11"/>
      <c r="C193" s="9"/>
      <c r="D193" s="9"/>
    </row>
    <row r="194" spans="1:4" x14ac:dyDescent="0.2">
      <c r="A194" s="6"/>
      <c r="B194" s="11"/>
      <c r="C194" s="9"/>
      <c r="D194" s="9"/>
    </row>
    <row r="195" spans="1:4" x14ac:dyDescent="0.2">
      <c r="A195" s="6"/>
      <c r="B195" s="11"/>
      <c r="C195" s="9"/>
      <c r="D195" s="9"/>
    </row>
    <row r="196" spans="1:4" x14ac:dyDescent="0.2">
      <c r="A196" s="6"/>
      <c r="B196" s="11"/>
      <c r="C196" s="9"/>
      <c r="D196" s="9"/>
    </row>
    <row r="197" spans="1:4" x14ac:dyDescent="0.2">
      <c r="A197" s="6"/>
      <c r="B197" s="11"/>
      <c r="C197" s="9"/>
      <c r="D197" s="9"/>
    </row>
    <row r="198" spans="1:4" x14ac:dyDescent="0.2">
      <c r="A198" s="6"/>
      <c r="B198" s="11"/>
      <c r="C198" s="9"/>
      <c r="D198" s="9"/>
    </row>
    <row r="199" spans="1:4" x14ac:dyDescent="0.2">
      <c r="A199" s="6"/>
      <c r="B199" s="11"/>
      <c r="C199" s="9"/>
      <c r="D199" s="9"/>
    </row>
    <row r="200" spans="1:4" x14ac:dyDescent="0.2">
      <c r="A200" s="6"/>
      <c r="B200" s="11"/>
      <c r="C200" s="9"/>
      <c r="D200" s="9"/>
    </row>
    <row r="201" spans="1:4" x14ac:dyDescent="0.2">
      <c r="A201" s="6"/>
      <c r="B201" s="11"/>
      <c r="C201" s="9"/>
      <c r="D201" s="9"/>
    </row>
    <row r="202" spans="1:4" x14ac:dyDescent="0.2">
      <c r="A202" s="6"/>
      <c r="B202" s="11"/>
      <c r="C202" s="9"/>
      <c r="D202" s="9"/>
    </row>
    <row r="203" spans="1:4" x14ac:dyDescent="0.2">
      <c r="A203" s="6"/>
      <c r="B203" s="11"/>
      <c r="C203" s="9"/>
      <c r="D203" s="9"/>
    </row>
    <row r="204" spans="1:4" x14ac:dyDescent="0.2">
      <c r="A204" s="6"/>
      <c r="B204" s="11"/>
      <c r="C204" s="9"/>
      <c r="D204" s="9"/>
    </row>
    <row r="205" spans="1:4" x14ac:dyDescent="0.2">
      <c r="A205" s="6"/>
      <c r="B205" s="11"/>
      <c r="C205" s="9"/>
      <c r="D205" s="9"/>
    </row>
    <row r="206" spans="1:4" x14ac:dyDescent="0.2">
      <c r="A206" s="6"/>
      <c r="B206" s="11"/>
      <c r="C206" s="9"/>
      <c r="D206" s="9"/>
    </row>
    <row r="207" spans="1:4" x14ac:dyDescent="0.2">
      <c r="A207" s="6"/>
      <c r="B207" s="11"/>
      <c r="C207" s="9"/>
      <c r="D207" s="9"/>
    </row>
    <row r="208" spans="1:4" x14ac:dyDescent="0.2">
      <c r="A208" s="6"/>
      <c r="B208" s="11"/>
      <c r="C208" s="9"/>
      <c r="D208" s="9"/>
    </row>
    <row r="209" spans="1:4" x14ac:dyDescent="0.2">
      <c r="A209" s="6"/>
      <c r="B209" s="11"/>
      <c r="C209" s="9"/>
      <c r="D209" s="9"/>
    </row>
    <row r="210" spans="1:4" x14ac:dyDescent="0.2">
      <c r="A210" s="6"/>
      <c r="B210" s="11"/>
      <c r="C210" s="9"/>
      <c r="D210" s="9"/>
    </row>
    <row r="211" spans="1:4" x14ac:dyDescent="0.2">
      <c r="A211" s="6"/>
      <c r="B211" s="11"/>
      <c r="C211" s="9"/>
      <c r="D211" s="9"/>
    </row>
    <row r="212" spans="1:4" x14ac:dyDescent="0.2">
      <c r="A212" s="6"/>
      <c r="B212" s="11"/>
      <c r="C212" s="9"/>
      <c r="D212" s="9"/>
    </row>
    <row r="213" spans="1:4" x14ac:dyDescent="0.2">
      <c r="A213" s="6"/>
      <c r="B213" s="11"/>
      <c r="C213" s="9"/>
      <c r="D213" s="9"/>
    </row>
    <row r="214" spans="1:4" x14ac:dyDescent="0.2">
      <c r="A214" s="6"/>
      <c r="B214" s="11"/>
      <c r="C214" s="9"/>
      <c r="D214" s="9"/>
    </row>
    <row r="215" spans="1:4" x14ac:dyDescent="0.2">
      <c r="A215" s="6"/>
      <c r="B215" s="11"/>
      <c r="C215" s="9"/>
      <c r="D215" s="9"/>
    </row>
    <row r="216" spans="1:4" x14ac:dyDescent="0.2">
      <c r="A216" s="6"/>
      <c r="B216" s="11"/>
      <c r="C216" s="9"/>
      <c r="D216" s="9"/>
    </row>
    <row r="217" spans="1:4" x14ac:dyDescent="0.2">
      <c r="A217" s="6"/>
      <c r="B217" s="11"/>
      <c r="C217" s="9"/>
      <c r="D217" s="9"/>
    </row>
    <row r="218" spans="1:4" x14ac:dyDescent="0.2">
      <c r="A218" s="8"/>
      <c r="B218" s="12"/>
      <c r="C218" s="10"/>
      <c r="D218" s="10"/>
    </row>
    <row r="219" spans="1:4" x14ac:dyDescent="0.2">
      <c r="A219" s="7"/>
      <c r="B219" s="11"/>
      <c r="C219" s="9"/>
      <c r="D219" s="9"/>
    </row>
    <row r="220" spans="1:4" x14ac:dyDescent="0.2">
      <c r="A220" s="6"/>
      <c r="B220" s="11"/>
      <c r="C220" s="9"/>
      <c r="D220" s="9"/>
    </row>
    <row r="221" spans="1:4" x14ac:dyDescent="0.2">
      <c r="A221" s="6"/>
      <c r="B221" s="11"/>
      <c r="C221" s="9"/>
      <c r="D221" s="9"/>
    </row>
    <row r="222" spans="1:4" x14ac:dyDescent="0.2">
      <c r="A222" s="6"/>
      <c r="B222" s="11"/>
      <c r="C222" s="9"/>
      <c r="D222" s="9"/>
    </row>
    <row r="223" spans="1:4" x14ac:dyDescent="0.2">
      <c r="A223" s="6"/>
      <c r="B223" s="11"/>
      <c r="C223" s="9"/>
      <c r="D223" s="9"/>
    </row>
    <row r="224" spans="1:4" x14ac:dyDescent="0.2">
      <c r="A224" s="6"/>
      <c r="B224" s="11"/>
      <c r="C224" s="9"/>
      <c r="D224" s="9"/>
    </row>
    <row r="225" spans="1:4" x14ac:dyDescent="0.2">
      <c r="A225" s="6"/>
      <c r="B225" s="11"/>
      <c r="C225" s="9"/>
      <c r="D225" s="9"/>
    </row>
    <row r="226" spans="1:4" x14ac:dyDescent="0.2">
      <c r="A226" s="6"/>
      <c r="B226" s="11"/>
      <c r="C226" s="9"/>
      <c r="D226" s="9"/>
    </row>
    <row r="227" spans="1:4" x14ac:dyDescent="0.2">
      <c r="A227" s="6"/>
      <c r="B227" s="11"/>
      <c r="C227" s="9"/>
      <c r="D227" s="9"/>
    </row>
    <row r="228" spans="1:4" x14ac:dyDescent="0.2">
      <c r="A228" s="6"/>
      <c r="B228" s="11"/>
      <c r="C228" s="9"/>
      <c r="D228" s="9"/>
    </row>
    <row r="229" spans="1:4" x14ac:dyDescent="0.2">
      <c r="A229" s="8"/>
      <c r="B229" s="12"/>
      <c r="C229" s="10"/>
      <c r="D229" s="10"/>
    </row>
    <row r="230" spans="1:4" x14ac:dyDescent="0.2">
      <c r="A230" s="13"/>
      <c r="B230" s="14"/>
      <c r="C230" s="15"/>
      <c r="D230" s="15"/>
    </row>
  </sheetData>
  <mergeCells count="3">
    <mergeCell ref="C4:D4"/>
    <mergeCell ref="A4:A5"/>
    <mergeCell ref="B4:B5"/>
  </mergeCells>
  <pageMargins left="0.51181102362204722" right="0.27559055118110237" top="0.11811023622047245" bottom="1.1023622047244095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59</vt:lpstr>
      <vt:lpstr>'ANEXO 59'!Área_de_impresión</vt:lpstr>
      <vt:lpstr>'ANEXO 59'!Títulos_a_imprimir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melchor</dc:creator>
  <cp:lastModifiedBy>diana</cp:lastModifiedBy>
  <cp:lastPrinted>2020-11-26T17:36:19Z</cp:lastPrinted>
  <dcterms:created xsi:type="dcterms:W3CDTF">2018-01-09T01:44:25Z</dcterms:created>
  <dcterms:modified xsi:type="dcterms:W3CDTF">2020-11-26T17:39:06Z</dcterms:modified>
</cp:coreProperties>
</file>