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Anexo 56" sheetId="1" r:id="rId1"/>
  </sheets>
  <externalReferences>
    <externalReference r:id="rId4"/>
  </externalReferences>
  <definedNames>
    <definedName name="_xlnm.Print_Area" localSheetId="0">'Anexo 56'!$B$1:$N$14</definedName>
    <definedName name="DATABASE" localSheetId="0">'Anexo 56'!$A$5:$K$16</definedName>
    <definedName name="_xlnm.Print_Titles" localSheetId="0">'Anexo 56'!$1:$5</definedName>
  </definedNames>
  <calcPr fullCalcOnLoad="1"/>
</workbook>
</file>

<file path=xl/sharedStrings.xml><?xml version="1.0" encoding="utf-8"?>
<sst xmlns="http://schemas.openxmlformats.org/spreadsheetml/2006/main" count="21" uniqueCount="14">
  <si>
    <t>CVECAT</t>
  </si>
  <si>
    <t>Percepciones Ordinarias</t>
  </si>
  <si>
    <t>Percepciones Extraordinarias</t>
  </si>
  <si>
    <t>Bruto</t>
  </si>
  <si>
    <t>Neto</t>
  </si>
  <si>
    <t>Sueldo</t>
  </si>
  <si>
    <t>MÍnimo</t>
  </si>
  <si>
    <t>Máximo</t>
  </si>
  <si>
    <t>Mínimo</t>
  </si>
  <si>
    <t>Categoría</t>
  </si>
  <si>
    <t>Deducciones Fiscales y de Seguridad Social</t>
  </si>
  <si>
    <t xml:space="preserve">Prefectos </t>
  </si>
  <si>
    <t>Docente</t>
  </si>
  <si>
    <t xml:space="preserve">Coordinacion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</si>
</sst>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b/>
      <sz val="16"/>
      <color indexed="10"/>
      <name val="Arial"/>
      <family val="2"/>
    </font>
    <font>
      <b/>
      <sz val="14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2BA"/>
        <bgColor indexed="64"/>
      </patternFill>
    </fill>
    <fill>
      <patternFill patternType="solid">
        <fgColor rgb="FF861D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48" fillId="34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1" fontId="49" fillId="0" borderId="0" xfId="0" applyNumberFormat="1" applyFont="1" applyBorder="1" applyAlignment="1">
      <alignment horizontal="center"/>
    </xf>
    <xf numFmtId="0" fontId="48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1</xdr:col>
      <xdr:colOff>695325</xdr:colOff>
      <xdr:row>2</xdr:row>
      <xdr:rowOff>314325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rcRect l="30058" t="-2621" r="23698" b="349"/>
        <a:stretch>
          <a:fillRect/>
        </a:stretch>
      </xdr:blipFill>
      <xdr:spPr>
        <a:xfrm>
          <a:off x="28575" y="38100"/>
          <a:ext cx="666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714375</xdr:colOff>
      <xdr:row>2</xdr:row>
      <xdr:rowOff>76200</xdr:rowOff>
    </xdr:from>
    <xdr:ext cx="5772150" cy="304800"/>
    <xdr:sp>
      <xdr:nvSpPr>
        <xdr:cNvPr id="2" name="2 CuadroTexto"/>
        <xdr:cNvSpPr txBox="1">
          <a:spLocks noChangeArrowheads="1"/>
        </xdr:cNvSpPr>
      </xdr:nvSpPr>
      <xdr:spPr>
        <a:xfrm>
          <a:off x="714375" y="800100"/>
          <a:ext cx="5772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Tabulador de Sueldos de Escuela Normal Experimental de El Fuerte</a:t>
          </a:r>
        </a:p>
      </xdr:txBody>
    </xdr:sp>
    <xdr:clientData/>
  </xdr:oneCellAnchor>
  <xdr:oneCellAnchor>
    <xdr:from>
      <xdr:col>1</xdr:col>
      <xdr:colOff>666750</xdr:colOff>
      <xdr:row>1</xdr:row>
      <xdr:rowOff>219075</xdr:rowOff>
    </xdr:from>
    <xdr:ext cx="1171575" cy="314325"/>
    <xdr:sp>
      <xdr:nvSpPr>
        <xdr:cNvPr id="3" name="4 CuadroTexto"/>
        <xdr:cNvSpPr txBox="1">
          <a:spLocks noChangeArrowheads="1"/>
        </xdr:cNvSpPr>
      </xdr:nvSpPr>
      <xdr:spPr>
        <a:xfrm>
          <a:off x="666750" y="561975"/>
          <a:ext cx="1171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Anexo 56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ana\Downloads\30.%20FORMATO%20PLANTILLA%202021%20ANEXO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56"/>
    </sheetNames>
    <sheetDataSet>
      <sheetData sheetId="0">
        <row r="7">
          <cell r="B7" t="str">
            <v>Director General</v>
          </cell>
          <cell r="D7">
            <v>36908.78</v>
          </cell>
          <cell r="E7">
            <v>50000</v>
          </cell>
          <cell r="F7">
            <v>6151.463333333333</v>
          </cell>
          <cell r="G7">
            <v>8333.333333333334</v>
          </cell>
          <cell r="H7">
            <v>43060.24333333333</v>
          </cell>
          <cell r="I7">
            <v>58333.333333333336</v>
          </cell>
          <cell r="J7">
            <v>7393.53</v>
          </cell>
          <cell r="K7">
            <v>11320.9</v>
          </cell>
          <cell r="L7">
            <v>35666.71333333333</v>
          </cell>
          <cell r="M7">
            <v>47012.433333333334</v>
          </cell>
        </row>
        <row r="8">
          <cell r="B8" t="str">
            <v>Subdireccion Administrativa</v>
          </cell>
          <cell r="D8">
            <v>22946.14</v>
          </cell>
          <cell r="E8">
            <v>36000</v>
          </cell>
          <cell r="F8">
            <v>3824.3566666666666</v>
          </cell>
          <cell r="G8">
            <v>6000</v>
          </cell>
          <cell r="H8">
            <v>26770.496666666666</v>
          </cell>
          <cell r="I8">
            <v>42000</v>
          </cell>
          <cell r="J8">
            <v>3839.17</v>
          </cell>
          <cell r="K8">
            <v>7120.9</v>
          </cell>
          <cell r="L8">
            <v>22931.326666666668</v>
          </cell>
          <cell r="M8">
            <v>34879.1</v>
          </cell>
        </row>
        <row r="9">
          <cell r="D9">
            <v>11718.66</v>
          </cell>
          <cell r="E9">
            <v>29806.96</v>
          </cell>
          <cell r="F9">
            <v>1953.11</v>
          </cell>
          <cell r="G9">
            <v>4967.826666666667</v>
          </cell>
          <cell r="H9">
            <v>13671.77</v>
          </cell>
          <cell r="I9">
            <v>34774.78666666667</v>
          </cell>
          <cell r="J9">
            <v>1394</v>
          </cell>
          <cell r="K9">
            <v>5452.84</v>
          </cell>
          <cell r="L9">
            <v>12277.77</v>
          </cell>
          <cell r="M9">
            <v>29321.946666666667</v>
          </cell>
        </row>
        <row r="10">
          <cell r="B10" t="str">
            <v>Jefe de Departamento</v>
          </cell>
          <cell r="D10">
            <v>6571</v>
          </cell>
          <cell r="E10">
            <v>22983.91</v>
          </cell>
          <cell r="F10">
            <v>1095.1666666666667</v>
          </cell>
          <cell r="G10">
            <v>3830.6516666666666</v>
          </cell>
          <cell r="H10">
            <v>7666.166666666667</v>
          </cell>
          <cell r="I10">
            <v>26814.56166666667</v>
          </cell>
          <cell r="J10">
            <v>504.06</v>
          </cell>
          <cell r="K10">
            <v>3848.06</v>
          </cell>
          <cell r="L10">
            <v>7162.106666666667</v>
          </cell>
          <cell r="M10">
            <v>22966.501666666667</v>
          </cell>
        </row>
        <row r="11">
          <cell r="D11">
            <v>450</v>
          </cell>
          <cell r="E11">
            <v>10322</v>
          </cell>
          <cell r="F11">
            <v>75</v>
          </cell>
          <cell r="G11">
            <v>1720.3333333333333</v>
          </cell>
          <cell r="H11">
            <v>525</v>
          </cell>
          <cell r="I11">
            <v>12042.333333333334</v>
          </cell>
          <cell r="J11">
            <v>8.64</v>
          </cell>
          <cell r="K11">
            <v>1095.67</v>
          </cell>
          <cell r="L11">
            <v>516.36</v>
          </cell>
          <cell r="M11">
            <v>10946.663333333334</v>
          </cell>
        </row>
        <row r="12">
          <cell r="B12" t="str">
            <v>Cocinera</v>
          </cell>
          <cell r="D12">
            <v>4680.22</v>
          </cell>
          <cell r="E12">
            <v>10322</v>
          </cell>
          <cell r="F12">
            <v>780.0366666666667</v>
          </cell>
          <cell r="G12">
            <v>1720.3333333333333</v>
          </cell>
          <cell r="H12">
            <v>5460.256666666667</v>
          </cell>
          <cell r="I12">
            <v>12042.333333333334</v>
          </cell>
          <cell r="J12">
            <v>248.93</v>
          </cell>
          <cell r="K12">
            <v>1095.67</v>
          </cell>
          <cell r="L12">
            <v>5211.326666666667</v>
          </cell>
          <cell r="M12">
            <v>10946.663333333334</v>
          </cell>
        </row>
        <row r="13">
          <cell r="D13">
            <v>85</v>
          </cell>
          <cell r="E13">
            <v>6800</v>
          </cell>
          <cell r="F13">
            <v>14.166666666666666</v>
          </cell>
          <cell r="G13">
            <v>1133.3333333333333</v>
          </cell>
          <cell r="H13">
            <v>99.16666666666667</v>
          </cell>
          <cell r="I13">
            <v>7933.333333333333</v>
          </cell>
          <cell r="J13">
            <v>1.63</v>
          </cell>
          <cell r="K13">
            <v>528.98</v>
          </cell>
          <cell r="L13">
            <v>97.53666666666668</v>
          </cell>
          <cell r="M13">
            <v>7404.353333333333</v>
          </cell>
        </row>
        <row r="14">
          <cell r="B14" t="str">
            <v>Auxiliar Administrativo</v>
          </cell>
          <cell r="D14">
            <v>3000</v>
          </cell>
          <cell r="E14">
            <v>12500</v>
          </cell>
          <cell r="F14">
            <v>500</v>
          </cell>
          <cell r="G14">
            <v>2083.3333333333335</v>
          </cell>
          <cell r="H14">
            <v>3500</v>
          </cell>
          <cell r="I14">
            <v>14583.333333333334</v>
          </cell>
          <cell r="J14">
            <v>169.77</v>
          </cell>
          <cell r="K14">
            <v>1560.89</v>
          </cell>
          <cell r="L14">
            <v>3330.23</v>
          </cell>
          <cell r="M14">
            <v>13022.443333333335</v>
          </cell>
        </row>
        <row r="15">
          <cell r="B15" t="str">
            <v>Intendente</v>
          </cell>
          <cell r="D15">
            <v>4000</v>
          </cell>
          <cell r="E15">
            <v>9800</v>
          </cell>
          <cell r="F15">
            <v>666.6666666666666</v>
          </cell>
          <cell r="G15">
            <v>1633.3333333333333</v>
          </cell>
          <cell r="H15">
            <v>4666.666666666667</v>
          </cell>
          <cell r="I15">
            <v>11433.333333333334</v>
          </cell>
          <cell r="J15">
            <v>233.77</v>
          </cell>
          <cell r="K15">
            <v>1001.32</v>
          </cell>
          <cell r="L15">
            <v>4432.8966666666665</v>
          </cell>
          <cell r="M15">
            <v>10432.013333333334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110" zoomScaleNormal="110" zoomScalePageLayoutView="0" workbookViewId="0" topLeftCell="B1">
      <selection activeCell="D20" sqref="D20"/>
    </sheetView>
  </sheetViews>
  <sheetFormatPr defaultColWidth="11.421875" defaultRowHeight="12.75"/>
  <cols>
    <col min="1" max="1" width="10.00390625" style="1" hidden="1" customWidth="1"/>
    <col min="2" max="2" width="24.421875" style="1" customWidth="1"/>
    <col min="3" max="3" width="7.140625" style="2" hidden="1" customWidth="1"/>
    <col min="4" max="4" width="7.7109375" style="2" customWidth="1"/>
    <col min="5" max="5" width="7.28125" style="2" customWidth="1"/>
    <col min="6" max="6" width="7.421875" style="2" customWidth="1"/>
    <col min="7" max="7" width="7.7109375" style="2" customWidth="1"/>
    <col min="8" max="8" width="7.140625" style="2" customWidth="1"/>
    <col min="9" max="9" width="7.28125" style="2" customWidth="1"/>
    <col min="10" max="11" width="7.140625" style="2" customWidth="1"/>
    <col min="12" max="13" width="7.140625" style="0" customWidth="1"/>
    <col min="14" max="14" width="2.7109375" style="0" customWidth="1"/>
  </cols>
  <sheetData>
    <row r="1" spans="1:13" s="5" customFormat="1" ht="27" customHeight="1">
      <c r="A1" s="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5" customFormat="1" ht="30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30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s="7" customFormat="1" ht="26.25" customHeight="1">
      <c r="A4" s="6"/>
      <c r="B4" s="24" t="s">
        <v>9</v>
      </c>
      <c r="C4" s="27" t="s">
        <v>5</v>
      </c>
      <c r="D4" s="26" t="s">
        <v>1</v>
      </c>
      <c r="E4" s="26"/>
      <c r="F4" s="26" t="s">
        <v>2</v>
      </c>
      <c r="G4" s="26"/>
      <c r="H4" s="26" t="s">
        <v>3</v>
      </c>
      <c r="I4" s="26"/>
      <c r="J4" s="26" t="s">
        <v>10</v>
      </c>
      <c r="K4" s="26"/>
      <c r="L4" s="26" t="s">
        <v>4</v>
      </c>
      <c r="M4" s="26"/>
      <c r="N4" s="19"/>
      <c r="O4" s="20"/>
    </row>
    <row r="5" spans="1:14" s="7" customFormat="1" ht="11.25">
      <c r="A5" s="6" t="s">
        <v>0</v>
      </c>
      <c r="B5" s="25"/>
      <c r="C5" s="27"/>
      <c r="D5" s="15" t="s">
        <v>6</v>
      </c>
      <c r="E5" s="15" t="s">
        <v>7</v>
      </c>
      <c r="F5" s="15" t="s">
        <v>8</v>
      </c>
      <c r="G5" s="15" t="s">
        <v>7</v>
      </c>
      <c r="H5" s="15" t="s">
        <v>8</v>
      </c>
      <c r="I5" s="15" t="s">
        <v>7</v>
      </c>
      <c r="J5" s="15" t="s">
        <v>8</v>
      </c>
      <c r="K5" s="15" t="s">
        <v>7</v>
      </c>
      <c r="L5" s="15" t="s">
        <v>8</v>
      </c>
      <c r="M5" s="15" t="s">
        <v>7</v>
      </c>
      <c r="N5" s="15"/>
    </row>
    <row r="6" spans="1:13" s="9" customFormat="1" ht="10.5" customHeight="1">
      <c r="A6" s="8"/>
      <c r="B6" s="21" t="str">
        <f>'[1]Anexo 56'!B7</f>
        <v>Director General</v>
      </c>
      <c r="C6" s="16"/>
      <c r="D6" s="16">
        <f>'[1]Anexo 56'!D7</f>
        <v>36908.78</v>
      </c>
      <c r="E6" s="16">
        <f>'[1]Anexo 56'!E7</f>
        <v>50000</v>
      </c>
      <c r="F6" s="16">
        <f>'[1]Anexo 56'!F7</f>
        <v>6151.463333333333</v>
      </c>
      <c r="G6" s="16">
        <f>'[1]Anexo 56'!G7</f>
        <v>8333.333333333334</v>
      </c>
      <c r="H6" s="16">
        <f>'[1]Anexo 56'!H7</f>
        <v>43060.24333333333</v>
      </c>
      <c r="I6" s="16">
        <f>'[1]Anexo 56'!I7</f>
        <v>58333.333333333336</v>
      </c>
      <c r="J6" s="16">
        <f>'[1]Anexo 56'!J7</f>
        <v>7393.53</v>
      </c>
      <c r="K6" s="16">
        <f>'[1]Anexo 56'!K7</f>
        <v>11320.9</v>
      </c>
      <c r="L6" s="16">
        <f>'[1]Anexo 56'!L7</f>
        <v>35666.71333333333</v>
      </c>
      <c r="M6" s="16">
        <f>'[1]Anexo 56'!M7</f>
        <v>47012.433333333334</v>
      </c>
    </row>
    <row r="7" spans="1:14" s="9" customFormat="1" ht="10.5" customHeight="1">
      <c r="A7" s="8"/>
      <c r="B7" s="22" t="str">
        <f>'[1]Anexo 56'!B8</f>
        <v>Subdireccion Administrativa</v>
      </c>
      <c r="C7" s="16"/>
      <c r="D7" s="16">
        <f>'[1]Anexo 56'!D8</f>
        <v>22946.14</v>
      </c>
      <c r="E7" s="16">
        <f>'[1]Anexo 56'!E8</f>
        <v>36000</v>
      </c>
      <c r="F7" s="16">
        <f>'[1]Anexo 56'!F8</f>
        <v>3824.3566666666666</v>
      </c>
      <c r="G7" s="16">
        <f>'[1]Anexo 56'!G8</f>
        <v>6000</v>
      </c>
      <c r="H7" s="16">
        <f>'[1]Anexo 56'!H8</f>
        <v>26770.496666666666</v>
      </c>
      <c r="I7" s="16">
        <f>'[1]Anexo 56'!I8</f>
        <v>42000</v>
      </c>
      <c r="J7" s="16">
        <f>'[1]Anexo 56'!J8</f>
        <v>3839.17</v>
      </c>
      <c r="K7" s="16">
        <f>'[1]Anexo 56'!K8</f>
        <v>7120.9</v>
      </c>
      <c r="L7" s="16">
        <f>'[1]Anexo 56'!L8</f>
        <v>22931.326666666668</v>
      </c>
      <c r="M7" s="16">
        <f>'[1]Anexo 56'!M8</f>
        <v>34879.1</v>
      </c>
      <c r="N7" s="10"/>
    </row>
    <row r="8" spans="1:13" s="9" customFormat="1" ht="10.5" customHeight="1">
      <c r="A8" s="8"/>
      <c r="B8" s="22" t="s">
        <v>13</v>
      </c>
      <c r="C8" s="16"/>
      <c r="D8" s="16">
        <f>'[1]Anexo 56'!D9</f>
        <v>11718.66</v>
      </c>
      <c r="E8" s="16">
        <f>'[1]Anexo 56'!E9</f>
        <v>29806.96</v>
      </c>
      <c r="F8" s="16">
        <f>'[1]Anexo 56'!F9</f>
        <v>1953.11</v>
      </c>
      <c r="G8" s="16">
        <f>'[1]Anexo 56'!G9</f>
        <v>4967.826666666667</v>
      </c>
      <c r="H8" s="16">
        <f>'[1]Anexo 56'!H9</f>
        <v>13671.77</v>
      </c>
      <c r="I8" s="16">
        <f>'[1]Anexo 56'!I9</f>
        <v>34774.78666666667</v>
      </c>
      <c r="J8" s="16">
        <f>'[1]Anexo 56'!J9</f>
        <v>1394</v>
      </c>
      <c r="K8" s="16">
        <f>'[1]Anexo 56'!K9</f>
        <v>5452.84</v>
      </c>
      <c r="L8" s="16">
        <f>'[1]Anexo 56'!L9</f>
        <v>12277.77</v>
      </c>
      <c r="M8" s="16">
        <f>'[1]Anexo 56'!M9</f>
        <v>29321.946666666667</v>
      </c>
    </row>
    <row r="9" spans="1:13" s="9" customFormat="1" ht="10.5" customHeight="1">
      <c r="A9" s="8"/>
      <c r="B9" s="22" t="str">
        <f>'[1]Anexo 56'!B10</f>
        <v>Jefe de Departamento</v>
      </c>
      <c r="C9" s="16"/>
      <c r="D9" s="16">
        <f>'[1]Anexo 56'!D10</f>
        <v>6571</v>
      </c>
      <c r="E9" s="16">
        <f>'[1]Anexo 56'!E10</f>
        <v>22983.91</v>
      </c>
      <c r="F9" s="16">
        <f>'[1]Anexo 56'!F10</f>
        <v>1095.1666666666667</v>
      </c>
      <c r="G9" s="16">
        <f>'[1]Anexo 56'!G10</f>
        <v>3830.6516666666666</v>
      </c>
      <c r="H9" s="16">
        <f>'[1]Anexo 56'!H10</f>
        <v>7666.166666666667</v>
      </c>
      <c r="I9" s="16">
        <f>'[1]Anexo 56'!I10</f>
        <v>26814.56166666667</v>
      </c>
      <c r="J9" s="16">
        <f>'[1]Anexo 56'!J10</f>
        <v>504.06</v>
      </c>
      <c r="K9" s="16">
        <f>'[1]Anexo 56'!K10</f>
        <v>3848.06</v>
      </c>
      <c r="L9" s="16">
        <f>'[1]Anexo 56'!L10</f>
        <v>7162.106666666667</v>
      </c>
      <c r="M9" s="16">
        <f>'[1]Anexo 56'!M10</f>
        <v>22966.501666666667</v>
      </c>
    </row>
    <row r="10" spans="1:13" s="9" customFormat="1" ht="10.5" customHeight="1">
      <c r="A10" s="8"/>
      <c r="B10" s="22" t="s">
        <v>11</v>
      </c>
      <c r="C10" s="16"/>
      <c r="D10" s="16">
        <f>'[1]Anexo 56'!D11</f>
        <v>450</v>
      </c>
      <c r="E10" s="16">
        <f>'[1]Anexo 56'!E11</f>
        <v>10322</v>
      </c>
      <c r="F10" s="16">
        <f>'[1]Anexo 56'!F11</f>
        <v>75</v>
      </c>
      <c r="G10" s="16">
        <f>'[1]Anexo 56'!G11</f>
        <v>1720.3333333333333</v>
      </c>
      <c r="H10" s="16">
        <f>'[1]Anexo 56'!H11</f>
        <v>525</v>
      </c>
      <c r="I10" s="16">
        <f>'[1]Anexo 56'!I11</f>
        <v>12042.333333333334</v>
      </c>
      <c r="J10" s="16">
        <f>'[1]Anexo 56'!J11</f>
        <v>8.64</v>
      </c>
      <c r="K10" s="16">
        <f>'[1]Anexo 56'!K11</f>
        <v>1095.67</v>
      </c>
      <c r="L10" s="16">
        <f>'[1]Anexo 56'!L11</f>
        <v>516.36</v>
      </c>
      <c r="M10" s="16">
        <f>'[1]Anexo 56'!M11</f>
        <v>10946.663333333334</v>
      </c>
    </row>
    <row r="11" spans="1:13" s="9" customFormat="1" ht="10.5" customHeight="1">
      <c r="A11" s="8"/>
      <c r="B11" s="22" t="str">
        <f>'[1]Anexo 56'!B12</f>
        <v>Cocinera</v>
      </c>
      <c r="C11" s="16"/>
      <c r="D11" s="16">
        <f>'[1]Anexo 56'!D12</f>
        <v>4680.22</v>
      </c>
      <c r="E11" s="16">
        <f>'[1]Anexo 56'!E12</f>
        <v>10322</v>
      </c>
      <c r="F11" s="16">
        <f>'[1]Anexo 56'!F12</f>
        <v>780.0366666666667</v>
      </c>
      <c r="G11" s="16">
        <f>'[1]Anexo 56'!G12</f>
        <v>1720.3333333333333</v>
      </c>
      <c r="H11" s="16">
        <f>'[1]Anexo 56'!H12</f>
        <v>5460.256666666667</v>
      </c>
      <c r="I11" s="16">
        <f>'[1]Anexo 56'!I12</f>
        <v>12042.333333333334</v>
      </c>
      <c r="J11" s="16">
        <f>'[1]Anexo 56'!J12</f>
        <v>248.93</v>
      </c>
      <c r="K11" s="16">
        <f>'[1]Anexo 56'!K12</f>
        <v>1095.67</v>
      </c>
      <c r="L11" s="16">
        <f>'[1]Anexo 56'!L12</f>
        <v>5211.326666666667</v>
      </c>
      <c r="M11" s="16">
        <f>'[1]Anexo 56'!M12</f>
        <v>10946.663333333334</v>
      </c>
    </row>
    <row r="12" spans="1:13" s="9" customFormat="1" ht="10.5" customHeight="1">
      <c r="A12" s="8"/>
      <c r="B12" s="22" t="s">
        <v>12</v>
      </c>
      <c r="C12" s="16"/>
      <c r="D12" s="16">
        <f>'[1]Anexo 56'!D13</f>
        <v>85</v>
      </c>
      <c r="E12" s="16">
        <f>'[1]Anexo 56'!E13</f>
        <v>6800</v>
      </c>
      <c r="F12" s="16">
        <f>'[1]Anexo 56'!F13</f>
        <v>14.166666666666666</v>
      </c>
      <c r="G12" s="16">
        <f>'[1]Anexo 56'!G13</f>
        <v>1133.3333333333333</v>
      </c>
      <c r="H12" s="16">
        <f>'[1]Anexo 56'!H13</f>
        <v>99.16666666666667</v>
      </c>
      <c r="I12" s="16">
        <f>'[1]Anexo 56'!I13</f>
        <v>7933.333333333333</v>
      </c>
      <c r="J12" s="16">
        <f>'[1]Anexo 56'!J13</f>
        <v>1.63</v>
      </c>
      <c r="K12" s="16">
        <f>'[1]Anexo 56'!K13</f>
        <v>528.98</v>
      </c>
      <c r="L12" s="16">
        <f>'[1]Anexo 56'!L13</f>
        <v>97.53666666666668</v>
      </c>
      <c r="M12" s="16">
        <f>'[1]Anexo 56'!M13</f>
        <v>7404.353333333333</v>
      </c>
    </row>
    <row r="13" spans="1:13" s="9" customFormat="1" ht="10.5" customHeight="1">
      <c r="A13" s="8"/>
      <c r="B13" s="22" t="str">
        <f>'[1]Anexo 56'!B14</f>
        <v>Auxiliar Administrativo</v>
      </c>
      <c r="C13" s="16"/>
      <c r="D13" s="16">
        <f>'[1]Anexo 56'!D14</f>
        <v>3000</v>
      </c>
      <c r="E13" s="16">
        <f>'[1]Anexo 56'!E14</f>
        <v>12500</v>
      </c>
      <c r="F13" s="16">
        <f>'[1]Anexo 56'!F14</f>
        <v>500</v>
      </c>
      <c r="G13" s="16">
        <f>'[1]Anexo 56'!G14</f>
        <v>2083.3333333333335</v>
      </c>
      <c r="H13" s="16">
        <f>'[1]Anexo 56'!H14</f>
        <v>3500</v>
      </c>
      <c r="I13" s="16">
        <f>'[1]Anexo 56'!I14</f>
        <v>14583.333333333334</v>
      </c>
      <c r="J13" s="16">
        <f>'[1]Anexo 56'!J14</f>
        <v>169.77</v>
      </c>
      <c r="K13" s="16">
        <f>'[1]Anexo 56'!K14</f>
        <v>1560.89</v>
      </c>
      <c r="L13" s="16">
        <f>'[1]Anexo 56'!L14</f>
        <v>3330.23</v>
      </c>
      <c r="M13" s="16">
        <f>'[1]Anexo 56'!M14</f>
        <v>13022.443333333335</v>
      </c>
    </row>
    <row r="14" spans="1:13" s="9" customFormat="1" ht="10.5" customHeight="1">
      <c r="A14" s="8"/>
      <c r="B14" s="22" t="str">
        <f>'[1]Anexo 56'!B15</f>
        <v>Intendente</v>
      </c>
      <c r="C14" s="16"/>
      <c r="D14" s="16">
        <f>'[1]Anexo 56'!D15</f>
        <v>4000</v>
      </c>
      <c r="E14" s="16">
        <f>'[1]Anexo 56'!E15</f>
        <v>9800</v>
      </c>
      <c r="F14" s="16">
        <f>'[1]Anexo 56'!F15</f>
        <v>666.6666666666666</v>
      </c>
      <c r="G14" s="16">
        <f>'[1]Anexo 56'!G15</f>
        <v>1633.3333333333333</v>
      </c>
      <c r="H14" s="16">
        <f>'[1]Anexo 56'!H15</f>
        <v>4666.666666666667</v>
      </c>
      <c r="I14" s="16">
        <f>'[1]Anexo 56'!I15</f>
        <v>11433.333333333334</v>
      </c>
      <c r="J14" s="16">
        <f>'[1]Anexo 56'!J15</f>
        <v>233.77</v>
      </c>
      <c r="K14" s="16">
        <f>'[1]Anexo 56'!K15</f>
        <v>1001.32</v>
      </c>
      <c r="L14" s="16">
        <f>'[1]Anexo 56'!L15</f>
        <v>4432.8966666666665</v>
      </c>
      <c r="M14" s="16">
        <f>'[1]Anexo 56'!M15</f>
        <v>10432.013333333334</v>
      </c>
    </row>
    <row r="15" spans="1:13" s="12" customFormat="1" ht="10.5" customHeight="1">
      <c r="A15" s="11"/>
      <c r="B15" s="1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8"/>
      <c r="B16" s="13"/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s="9" customFormat="1" ht="10.5" customHeight="1">
      <c r="A17" s="8"/>
      <c r="B17" s="13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8"/>
      <c r="B18" s="13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9" customFormat="1" ht="10.5" customHeight="1">
      <c r="A19" s="8"/>
      <c r="B19" s="13"/>
      <c r="C19" s="16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9.75">
      <c r="A20" s="8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s="9" customFormat="1" ht="9.75">
      <c r="A21" s="8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9" customFormat="1" ht="9.75">
      <c r="A22" s="8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</sheetData>
  <sheetProtection/>
  <mergeCells count="8">
    <mergeCell ref="B1:M1"/>
    <mergeCell ref="B4:B5"/>
    <mergeCell ref="D4:E4"/>
    <mergeCell ref="F4:G4"/>
    <mergeCell ref="H4:I4"/>
    <mergeCell ref="J4:K4"/>
    <mergeCell ref="L4:M4"/>
    <mergeCell ref="C4:C5"/>
  </mergeCells>
  <printOptions/>
  <pageMargins left="0.5118110236220472" right="0.2755905511811024" top="0.11811023622047245" bottom="1.102362204724409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diana</cp:lastModifiedBy>
  <cp:lastPrinted>2020-10-28T19:42:23Z</cp:lastPrinted>
  <dcterms:created xsi:type="dcterms:W3CDTF">2018-10-13T19:05:42Z</dcterms:created>
  <dcterms:modified xsi:type="dcterms:W3CDTF">2020-10-28T19:52:36Z</dcterms:modified>
  <cp:category/>
  <cp:version/>
  <cp:contentType/>
  <cp:contentStatus/>
</cp:coreProperties>
</file>