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.magallanes\Documents\2020\Cuenta Publica Anual 2019\CP 2019 SAF\DATO ABIERTO\LDF\Anexo No 1\"/>
    </mc:Choice>
  </mc:AlternateContent>
  <xr:revisionPtr revIDLastSave="0" documentId="13_ncr:1_{7F73BF5F-A023-4D07-B9D9-8EC5D91C8BE2}" xr6:coauthVersionLast="45" xr6:coauthVersionMax="45" xr10:uidLastSave="{00000000-0000-0000-0000-000000000000}"/>
  <bookViews>
    <workbookView xWindow="-108" yWindow="-108" windowWidth="23256" windowHeight="12600" xr2:uid="{FDDBA65C-15D9-4ADC-9E23-76576638593D}"/>
  </bookViews>
  <sheets>
    <sheet name="6d" sheetId="1" r:id="rId1"/>
  </sheets>
  <externalReferences>
    <externalReference r:id="rId2"/>
    <externalReference r:id="rId3"/>
  </externalReferences>
  <definedNames>
    <definedName name="_xlnm.Print_Area" localSheetId="0">'6d'!$A$1:$G$34</definedName>
    <definedName name="ENTE_PUBLICO_A">'[1]Info General'!$C$7</definedName>
    <definedName name="GASTO_E_FIN_01">'[2]6b'!$B$28</definedName>
    <definedName name="GASTO_E_FIN_02">'[2]6b'!$C$28</definedName>
    <definedName name="GASTO_E_FIN_03">'[2]6b'!$D$28</definedName>
    <definedName name="GASTO_E_FIN_04">'[2]6b'!$E$28</definedName>
    <definedName name="GASTO_E_FIN_05">'[2]6b'!$F$28</definedName>
    <definedName name="GASTO_E_FIN_06">'[2]6b'!$G$28</definedName>
    <definedName name="GASTO_E_T1">'[2]6b'!$B$19</definedName>
    <definedName name="GASTO_E_T2">'[2]6b'!$C$19</definedName>
    <definedName name="GASTO_E_T3">'[2]6b'!$D$19</definedName>
    <definedName name="GASTO_E_T4">'[2]6b'!$E$19</definedName>
    <definedName name="GASTO_E_T5">'[2]6b'!$F$19</definedName>
    <definedName name="GASTO_E_T6">'[2]6b'!$G$19</definedName>
    <definedName name="GASTO_NE_FIN_01">'[2]6b'!$B$18</definedName>
    <definedName name="GASTO_NE_FIN_02">'[2]6b'!$C$18</definedName>
    <definedName name="GASTO_NE_FIN_03">'[2]6b'!$D$18</definedName>
    <definedName name="GASTO_NE_FIN_04">'[2]6b'!$E$18</definedName>
    <definedName name="GASTO_NE_FIN_05">'[2]6b'!$F$18</definedName>
    <definedName name="GASTO_NE_FIN_06">'[2]6b'!$G$18</definedName>
    <definedName name="GASTO_NE_T1">'[2]6b'!$B$9</definedName>
    <definedName name="GASTO_NE_T2">'[2]6b'!$C$9</definedName>
    <definedName name="GASTO_NE_T3">'[2]6b'!$D$9</definedName>
    <definedName name="GASTO_NE_T4">'[2]6b'!$E$9</definedName>
    <definedName name="GASTO_NE_T5">'[2]6b'!$F$9</definedName>
    <definedName name="GASTO_NE_T6">'[2]6b'!$G$9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B12" i="1" l="1"/>
  <c r="C12" i="1"/>
  <c r="D12" i="1"/>
  <c r="D9" i="1" s="1"/>
  <c r="E12" i="1"/>
  <c r="F12" i="1"/>
  <c r="G12" i="1"/>
  <c r="B16" i="1"/>
  <c r="C16" i="1"/>
  <c r="D16" i="1"/>
  <c r="E16" i="1"/>
  <c r="F16" i="1"/>
  <c r="G16" i="1"/>
  <c r="B21" i="1"/>
  <c r="C21" i="1"/>
  <c r="D21" i="1"/>
  <c r="E21" i="1"/>
  <c r="F21" i="1"/>
  <c r="G21" i="1"/>
  <c r="F9" i="1" l="1"/>
  <c r="F33" i="1" s="1"/>
  <c r="B9" i="1"/>
  <c r="B33" i="1" s="1"/>
  <c r="D33" i="1"/>
  <c r="G9" i="1"/>
  <c r="G33" i="1" s="1"/>
  <c r="C9" i="1"/>
  <c r="C33" i="1" s="1"/>
  <c r="E9" i="1"/>
  <c r="E33" i="1" s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<sst xmlns="http://schemas.openxmlformats.org/spreadsheetml/2006/main" count="37" uniqueCount="27">
  <si>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</si>
  <si>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</si>
  <si>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</si>
  <si>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</si>
  <si>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</si>
  <si>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</si>
  <si>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</si>
  <si>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</si>
  <si>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</si>
  <si>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</si>
  <si>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</si>
  <si>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</si>
  <si>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</si>
  <si>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</si>
  <si>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</si>
  <si>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</si>
  <si>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</si>
  <si>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</si>
  <si>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</si>
  <si>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</si>
  <si>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</si>
  <si>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</si>
  <si>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</si>
  <si>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</si>
  <si>
    <t>Formato 6 d) Estado Analítico del Ejercicio del Presupuesto de Egresos Detallado  - LDF
                        (Clasificación de Servicios Personales por Categoría)</t>
  </si>
  <si>
    <t>Del 1 de enero al 31 de diciembre de 2019 (b)</t>
  </si>
  <si>
    <t>Poder Judicial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</si>
</sst>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61D31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 horizontal="left" vertical="center" indent="3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indent="6"/>
    </xf>
    <xf numFmtId="0" fontId="0" fillId="0" borderId="4" xfId="0" applyBorder="1" applyAlignment="1">
      <alignment horizontal="left" vertical="center" indent="9"/>
    </xf>
    <xf numFmtId="0" fontId="0" fillId="0" borderId="4" xfId="0" applyBorder="1" applyAlignment="1">
      <alignment horizontal="left" vertical="center" wrapText="1" indent="6"/>
    </xf>
    <xf numFmtId="0" fontId="1" fillId="0" borderId="4" xfId="0" applyFont="1" applyBorder="1" applyAlignment="1">
      <alignment horizontal="left" indent="3"/>
    </xf>
    <xf numFmtId="0" fontId="1" fillId="0" borderId="5" xfId="0" applyFont="1" applyBorder="1" applyAlignment="1">
      <alignment horizontal="left" vertical="center" indent="3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1" fillId="0" borderId="3" xfId="1" applyFont="1" applyBorder="1" applyAlignment="1" applyProtection="1">
      <alignment horizontal="right" vertical="center"/>
      <protection locked="0"/>
    </xf>
    <xf numFmtId="43" fontId="0" fillId="0" borderId="3" xfId="1" applyFont="1" applyBorder="1" applyAlignment="1" applyProtection="1">
      <alignment horizontal="right" vertical="center"/>
      <protection locked="0"/>
    </xf>
    <xf numFmtId="43" fontId="0" fillId="0" borderId="3" xfId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barraza/Desktop/2018/Inf%204to%20Trim2018%20a%20PUBLICAR/LDF%20INFORMES%204to%20TRIM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barraza/Desktop/LDF%20DIC2018%20DATO%20ABIERTO/6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SUPREMO TRIBUNAL DE JUSTICA DEL ESTADO DE SINALOA, Gobierno del Estado de Sinaloa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b"/>
    </sheetNames>
    <sheetDataSet>
      <sheetData sheetId="0">
        <row r="9">
          <cell r="B9">
            <v>549327411</v>
          </cell>
          <cell r="C9">
            <v>16540904.970000001</v>
          </cell>
          <cell r="D9">
            <v>565868315.97000003</v>
          </cell>
          <cell r="E9">
            <v>560225226.45000005</v>
          </cell>
          <cell r="F9">
            <v>560005841.88</v>
          </cell>
          <cell r="G9">
            <v>5643089.5200000042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87117-F064-4228-91D3-6F464171AB9D}">
  <sheetPr>
    <pageSetUpPr fitToPage="1"/>
  </sheetPr>
  <dimension ref="A1:G34"/>
  <sheetViews>
    <sheetView tabSelected="1" topLeftCell="A13" zoomScale="73" zoomScaleNormal="73" workbookViewId="0">
      <selection activeCell="A12" sqref="A12"/>
    </sheetView>
  </sheetViews>
  <sheetFormatPr baseColWidth="10" defaultRowHeight="14.4" x14ac:dyDescent="0.3"/>
  <cols>
    <col min="1" max="1" width="111.88671875" customWidth="1"/>
    <col min="2" max="6" width="20.6640625" style="1" customWidth="1"/>
    <col min="7" max="7" width="17.5546875" style="1" customWidth="1"/>
  </cols>
  <sheetData>
    <row r="1" spans="1:7" ht="21" x14ac:dyDescent="0.3">
      <c r="A1" s="20" t="s">
        <v>24</v>
      </c>
      <c r="B1" s="21"/>
      <c r="C1" s="21"/>
      <c r="D1" s="21"/>
      <c r="E1" s="21"/>
      <c r="F1" s="21"/>
      <c r="G1" s="21"/>
    </row>
    <row r="2" spans="1:7" x14ac:dyDescent="0.3">
      <c r="A2" s="22" t="s">
        <v>26</v>
      </c>
      <c r="B2" s="23"/>
      <c r="C2" s="23"/>
      <c r="D2" s="23"/>
      <c r="E2" s="23"/>
      <c r="F2" s="23"/>
      <c r="G2" s="24"/>
    </row>
    <row r="3" spans="1:7" x14ac:dyDescent="0.3">
      <c r="A3" s="25" t="s">
        <v>23</v>
      </c>
      <c r="B3" s="26"/>
      <c r="C3" s="26"/>
      <c r="D3" s="26"/>
      <c r="E3" s="26"/>
      <c r="F3" s="26"/>
      <c r="G3" s="27"/>
    </row>
    <row r="4" spans="1:7" x14ac:dyDescent="0.3">
      <c r="A4" s="25" t="s">
        <v>22</v>
      </c>
      <c r="B4" s="26"/>
      <c r="C4" s="26"/>
      <c r="D4" s="26"/>
      <c r="E4" s="26"/>
      <c r="F4" s="26"/>
      <c r="G4" s="27"/>
    </row>
    <row r="5" spans="1:7" x14ac:dyDescent="0.3">
      <c r="A5" s="25" t="s">
        <v>25</v>
      </c>
      <c r="B5" s="26"/>
      <c r="C5" s="26"/>
      <c r="D5" s="26"/>
      <c r="E5" s="26"/>
      <c r="F5" s="26"/>
      <c r="G5" s="27"/>
    </row>
    <row r="6" spans="1:7" x14ac:dyDescent="0.3">
      <c r="A6" s="28" t="s">
        <v>21</v>
      </c>
      <c r="B6" s="29"/>
      <c r="C6" s="29"/>
      <c r="D6" s="29"/>
      <c r="E6" s="29"/>
      <c r="F6" s="29"/>
      <c r="G6" s="30"/>
    </row>
    <row r="7" spans="1:7" x14ac:dyDescent="0.3">
      <c r="A7" s="16" t="s">
        <v>20</v>
      </c>
      <c r="B7" s="18" t="s">
        <v>19</v>
      </c>
      <c r="C7" s="18"/>
      <c r="D7" s="18"/>
      <c r="E7" s="18"/>
      <c r="F7" s="18"/>
      <c r="G7" s="18" t="s">
        <v>18</v>
      </c>
    </row>
    <row r="8" spans="1:7" ht="28.8" x14ac:dyDescent="0.3">
      <c r="A8" s="17"/>
      <c r="B8" s="11" t="s">
        <v>17</v>
      </c>
      <c r="C8" s="12" t="s">
        <v>16</v>
      </c>
      <c r="D8" s="12" t="s">
        <v>15</v>
      </c>
      <c r="E8" s="12" t="s">
        <v>14</v>
      </c>
      <c r="F8" s="12" t="s">
        <v>13</v>
      </c>
      <c r="G8" s="19"/>
    </row>
    <row r="9" spans="1:7" x14ac:dyDescent="0.3">
      <c r="A9" s="10" t="s">
        <v>12</v>
      </c>
      <c r="B9" s="13">
        <f t="shared" ref="B9:G9" si="0">SUM(B10,B11,B12,B15,B16,B19)</f>
        <v>480100037</v>
      </c>
      <c r="C9" s="13">
        <f t="shared" si="0"/>
        <v>568635.46999999974</v>
      </c>
      <c r="D9" s="13">
        <f t="shared" si="0"/>
        <v>480668672.47000003</v>
      </c>
      <c r="E9" s="13">
        <f t="shared" si="0"/>
        <v>480668672.47000003</v>
      </c>
      <c r="F9" s="13">
        <f t="shared" si="0"/>
        <v>480668672.47000003</v>
      </c>
      <c r="G9" s="13">
        <f t="shared" si="0"/>
        <v>0</v>
      </c>
    </row>
    <row r="10" spans="1:7" x14ac:dyDescent="0.3">
      <c r="A10" s="6" t="s">
        <v>10</v>
      </c>
      <c r="B10" s="14">
        <v>480100037</v>
      </c>
      <c r="C10" s="14">
        <v>568635.46999999974</v>
      </c>
      <c r="D10" s="14">
        <v>480668672.47000003</v>
      </c>
      <c r="E10" s="14">
        <v>480668672.47000003</v>
      </c>
      <c r="F10" s="14">
        <v>480668672.47000003</v>
      </c>
      <c r="G10" s="14">
        <f>D10-E10</f>
        <v>0</v>
      </c>
    </row>
    <row r="11" spans="1:7" x14ac:dyDescent="0.3">
      <c r="A11" s="6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3">
      <c r="A12" s="6" t="s">
        <v>8</v>
      </c>
      <c r="B12" s="14">
        <f t="shared" ref="B12:G12" si="1">B13+B14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</row>
    <row r="13" spans="1:7" x14ac:dyDescent="0.3">
      <c r="A13" s="7" t="s">
        <v>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3">
      <c r="A14" s="7" t="s">
        <v>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3">
      <c r="A15" s="6" t="s">
        <v>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x14ac:dyDescent="0.3">
      <c r="A16" s="8" t="s">
        <v>4</v>
      </c>
      <c r="B16" s="14">
        <f t="shared" ref="B16:G16" si="2">B17+B18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7" x14ac:dyDescent="0.3">
      <c r="A17" s="7" t="s">
        <v>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3">
      <c r="A18" s="7" t="s">
        <v>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x14ac:dyDescent="0.3">
      <c r="A19" s="6" t="s">
        <v>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3">
      <c r="A20" s="5"/>
      <c r="B20" s="15"/>
      <c r="C20" s="15"/>
      <c r="D20" s="15"/>
      <c r="E20" s="15"/>
      <c r="F20" s="15"/>
      <c r="G20" s="15"/>
    </row>
    <row r="21" spans="1:7" x14ac:dyDescent="0.3">
      <c r="A21" s="9" t="s">
        <v>11</v>
      </c>
      <c r="B21" s="13">
        <f t="shared" ref="B21:G21" si="3">SUM(B22,B23,B24,B27,B28,B31)</f>
        <v>0</v>
      </c>
      <c r="C21" s="13">
        <f t="shared" si="3"/>
        <v>0</v>
      </c>
      <c r="D21" s="13">
        <f t="shared" si="3"/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</row>
    <row r="22" spans="1:7" x14ac:dyDescent="0.3">
      <c r="A22" s="6" t="s">
        <v>10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x14ac:dyDescent="0.3">
      <c r="A23" s="6" t="s">
        <v>9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3">
      <c r="A24" s="6" t="s">
        <v>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3">
      <c r="A25" s="7" t="s">
        <v>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3">
      <c r="A26" s="7" t="s">
        <v>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3">
      <c r="A27" s="6" t="s">
        <v>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3">
      <c r="A28" s="8" t="s">
        <v>4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x14ac:dyDescent="0.3">
      <c r="A29" s="7" t="s">
        <v>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x14ac:dyDescent="0.3">
      <c r="A30" s="7" t="s">
        <v>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x14ac:dyDescent="0.3">
      <c r="A31" s="6" t="s">
        <v>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x14ac:dyDescent="0.3">
      <c r="A32" s="5"/>
      <c r="B32" s="15"/>
      <c r="C32" s="15"/>
      <c r="D32" s="15"/>
      <c r="E32" s="15"/>
      <c r="F32" s="15"/>
      <c r="G32" s="15"/>
    </row>
    <row r="33" spans="1:7" x14ac:dyDescent="0.3">
      <c r="A33" s="4" t="s">
        <v>0</v>
      </c>
      <c r="B33" s="13">
        <f t="shared" ref="B33:G33" si="4">B21+B9</f>
        <v>480100037</v>
      </c>
      <c r="C33" s="13">
        <f t="shared" si="4"/>
        <v>568635.46999999974</v>
      </c>
      <c r="D33" s="13">
        <f t="shared" si="4"/>
        <v>480668672.47000003</v>
      </c>
      <c r="E33" s="13">
        <f t="shared" si="4"/>
        <v>480668672.47000003</v>
      </c>
      <c r="F33" s="13">
        <f t="shared" si="4"/>
        <v>480668672.47000003</v>
      </c>
      <c r="G33" s="13">
        <f t="shared" si="4"/>
        <v>0</v>
      </c>
    </row>
    <row r="34" spans="1:7" x14ac:dyDescent="0.3">
      <c r="A34" s="3"/>
      <c r="B34" s="2"/>
      <c r="C34" s="2"/>
      <c r="D34" s="2"/>
      <c r="E34" s="2"/>
      <c r="F34" s="2"/>
      <c r="G34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9B6991CF-DCCC-4843-A12E-D433B360144E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6d</vt:lpstr>
      <vt:lpstr>'6d'!Área_de_impresión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Lcp. Rosa Imelda Barraza Lopez</dc:creator>
  <cp:lastModifiedBy>Ramon.Magallanes</cp:lastModifiedBy>
  <cp:lastPrinted>2019-02-08T20:06:20Z</cp:lastPrinted>
  <dcterms:created xsi:type="dcterms:W3CDTF">2019-02-08T19:50:56Z</dcterms:created>
  <dcterms:modified xsi:type="dcterms:W3CDTF">2020-02-11T19:02:17Z</dcterms:modified>
</cp:coreProperties>
</file>