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105" yWindow="-105" windowWidth="23250" windowHeight="12570"/>
  </bookViews>
  <sheets>
    <sheet name="Primer Trimestre 2020" sheetId="2" r:id="rId1"/>
  </sheets>
  <externalReferences>
    <externalReference r:id="rId2"/>
    <externalReference r:id="rId3"/>
    <externalReference r:id="rId4"/>
  </externalReferences>
  <definedNames>
    <definedName name="_xlnm._FilterDatabase" localSheetId="0" hidden="1">'Primer Trimestre 2020'!$A$2:$K$79</definedName>
  </definedNames>
  <calcPr calcId="162913"/>
</workbook>
</file>

<file path=xl/calcChain.xml><?xml version="1.0" encoding="utf-8"?>
<calcChain xmlns="http://schemas.openxmlformats.org/spreadsheetml/2006/main">
  <c r="K154" i="2" l="1"/>
  <c r="J154" i="2"/>
  <c r="F154" i="2"/>
  <c r="K153" i="2"/>
  <c r="J153" i="2"/>
  <c r="F153" i="2"/>
  <c r="K152" i="2"/>
  <c r="J152" i="2"/>
  <c r="F152" i="2"/>
  <c r="K151" i="2"/>
  <c r="J151" i="2"/>
  <c r="F151" i="2"/>
  <c r="K150" i="2"/>
  <c r="J150" i="2"/>
  <c r="F150" i="2"/>
  <c r="J149" i="2"/>
  <c r="F149" i="2"/>
  <c r="K148" i="2"/>
  <c r="J148" i="2"/>
  <c r="F148" i="2"/>
  <c r="K147" i="2"/>
  <c r="J147" i="2"/>
  <c r="F147" i="2"/>
  <c r="K146" i="2"/>
  <c r="J146" i="2"/>
  <c r="F146" i="2"/>
  <c r="J145" i="2"/>
  <c r="F145" i="2"/>
  <c r="J144" i="2"/>
  <c r="F144" i="2"/>
  <c r="J143" i="2"/>
  <c r="F143" i="2"/>
  <c r="J142" i="2"/>
  <c r="F142" i="2"/>
  <c r="K141" i="2"/>
  <c r="J141" i="2"/>
  <c r="F141" i="2"/>
  <c r="K140" i="2"/>
  <c r="J140" i="2"/>
  <c r="F140" i="2"/>
  <c r="K139" i="2"/>
  <c r="J139" i="2"/>
  <c r="F139" i="2"/>
  <c r="K138" i="2"/>
  <c r="J138" i="2"/>
  <c r="F138" i="2"/>
  <c r="K137" i="2"/>
  <c r="J137" i="2"/>
  <c r="F137" i="2"/>
  <c r="K136" i="2"/>
  <c r="J136" i="2"/>
  <c r="F136" i="2"/>
  <c r="K135" i="2"/>
  <c r="J135" i="2"/>
  <c r="F135" i="2"/>
  <c r="K134" i="2"/>
  <c r="J134" i="2"/>
  <c r="F134" i="2"/>
  <c r="K133" i="2"/>
  <c r="J133" i="2"/>
  <c r="F133" i="2"/>
  <c r="K132" i="2"/>
  <c r="J132" i="2"/>
  <c r="F132" i="2"/>
  <c r="K131" i="2"/>
  <c r="J131" i="2"/>
  <c r="F131" i="2"/>
  <c r="K130" i="2"/>
  <c r="J130" i="2"/>
  <c r="F130" i="2"/>
  <c r="K129" i="2"/>
  <c r="J129" i="2"/>
  <c r="F129" i="2"/>
  <c r="K128" i="2"/>
  <c r="J128" i="2"/>
  <c r="F128" i="2"/>
  <c r="K127" i="2"/>
  <c r="J127" i="2"/>
  <c r="F127" i="2"/>
  <c r="K126" i="2"/>
  <c r="J126" i="2"/>
  <c r="F126" i="2"/>
  <c r="K125" i="2"/>
  <c r="J125" i="2"/>
  <c r="F125" i="2"/>
  <c r="K124" i="2"/>
  <c r="J124" i="2"/>
  <c r="F124" i="2"/>
  <c r="K123" i="2"/>
  <c r="J123" i="2"/>
  <c r="F123" i="2"/>
  <c r="K122" i="2"/>
  <c r="J122" i="2"/>
  <c r="F122" i="2"/>
  <c r="K120" i="2"/>
  <c r="J120" i="2"/>
  <c r="F120" i="2"/>
  <c r="K119" i="2"/>
  <c r="J119" i="2"/>
  <c r="F119" i="2"/>
  <c r="K118" i="2"/>
  <c r="F118" i="2"/>
  <c r="K117" i="2"/>
  <c r="F117" i="2"/>
  <c r="K116" i="2"/>
  <c r="J116" i="2"/>
  <c r="F116" i="2"/>
  <c r="K115" i="2"/>
  <c r="J115" i="2"/>
  <c r="F115" i="2"/>
  <c r="K114" i="2"/>
  <c r="J114" i="2"/>
  <c r="F114" i="2"/>
  <c r="K113" i="2"/>
  <c r="J113" i="2"/>
  <c r="F113" i="2"/>
  <c r="K112" i="2"/>
  <c r="J112" i="2"/>
  <c r="F112" i="2"/>
  <c r="K111" i="2"/>
  <c r="J111" i="2"/>
  <c r="F111" i="2"/>
  <c r="K110" i="2"/>
  <c r="J110" i="2"/>
  <c r="F110" i="2"/>
  <c r="K109" i="2"/>
  <c r="J109" i="2"/>
  <c r="F109" i="2"/>
  <c r="K108" i="2"/>
  <c r="J108" i="2"/>
  <c r="F108" i="2"/>
  <c r="K107" i="2"/>
  <c r="J107" i="2"/>
  <c r="F107" i="2"/>
  <c r="K106" i="2"/>
  <c r="J106" i="2"/>
  <c r="F106" i="2"/>
  <c r="K105" i="2"/>
  <c r="J105" i="2"/>
  <c r="F105" i="2"/>
  <c r="K104" i="2"/>
  <c r="J104" i="2"/>
  <c r="F104" i="2"/>
  <c r="J103" i="2"/>
  <c r="F103" i="2"/>
  <c r="J102" i="2"/>
  <c r="F102" i="2"/>
  <c r="K101" i="2"/>
  <c r="J101" i="2"/>
  <c r="F101" i="2"/>
  <c r="K100" i="2"/>
  <c r="F100" i="2"/>
  <c r="K99" i="2"/>
  <c r="F99" i="2"/>
  <c r="K98" i="2"/>
  <c r="F98" i="2"/>
  <c r="K97" i="2"/>
  <c r="J97" i="2"/>
  <c r="F97" i="2"/>
  <c r="J96" i="2"/>
  <c r="F96" i="2"/>
  <c r="K95" i="2"/>
  <c r="F95" i="2"/>
  <c r="K94" i="2"/>
  <c r="F94" i="2"/>
  <c r="K93" i="2"/>
  <c r="F93" i="2"/>
  <c r="K92" i="2"/>
  <c r="J92" i="2"/>
  <c r="F92" i="2"/>
  <c r="K91" i="2"/>
  <c r="J91" i="2"/>
  <c r="F91" i="2"/>
  <c r="K90" i="2"/>
  <c r="J90" i="2"/>
  <c r="F90" i="2"/>
  <c r="K89" i="2"/>
  <c r="J89" i="2"/>
  <c r="F89" i="2"/>
  <c r="K88" i="2"/>
  <c r="J88" i="2"/>
  <c r="F88" i="2"/>
  <c r="K87" i="2"/>
  <c r="J87" i="2"/>
  <c r="F87" i="2"/>
  <c r="K86" i="2"/>
  <c r="J86" i="2"/>
  <c r="F86" i="2"/>
  <c r="J85" i="2"/>
  <c r="F85" i="2"/>
  <c r="J84" i="2"/>
  <c r="F84" i="2"/>
  <c r="F83" i="2"/>
  <c r="K82" i="2"/>
  <c r="J82" i="2"/>
  <c r="F82" i="2"/>
  <c r="K80" i="2"/>
  <c r="J80" i="2"/>
  <c r="F80" i="2"/>
  <c r="F23" i="2" l="1"/>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22" i="2"/>
  <c r="F4" i="2"/>
  <c r="F5" i="2"/>
  <c r="F6" i="2"/>
  <c r="F7" i="2"/>
  <c r="F8" i="2"/>
  <c r="F9" i="2"/>
  <c r="F10" i="2"/>
  <c r="F11" i="2"/>
  <c r="F12" i="2"/>
  <c r="F13" i="2"/>
  <c r="F14" i="2"/>
  <c r="F15" i="2"/>
  <c r="F16" i="2"/>
  <c r="F17" i="2"/>
  <c r="F18" i="2"/>
  <c r="F19" i="2"/>
  <c r="F20" i="2"/>
  <c r="F3" i="2"/>
  <c r="K23" i="2" l="1"/>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22" i="2"/>
  <c r="K4" i="2"/>
  <c r="K5" i="2"/>
  <c r="K6" i="2"/>
  <c r="K7" i="2"/>
  <c r="K8" i="2"/>
  <c r="K9" i="2"/>
  <c r="K10" i="2"/>
  <c r="K11" i="2"/>
  <c r="K13" i="2"/>
  <c r="K14" i="2"/>
  <c r="K15" i="2"/>
  <c r="K16" i="2"/>
  <c r="K17" i="2"/>
  <c r="K18" i="2"/>
  <c r="K19" i="2"/>
  <c r="K20" i="2"/>
  <c r="K3" i="2"/>
  <c r="J23" i="2"/>
  <c r="J24" i="2"/>
  <c r="J25" i="2"/>
  <c r="J26" i="2"/>
  <c r="J27" i="2"/>
  <c r="J28" i="2"/>
  <c r="J29" i="2"/>
  <c r="J30" i="2"/>
  <c r="J31" i="2"/>
  <c r="J32" i="2"/>
  <c r="J33" i="2"/>
  <c r="J34" i="2"/>
  <c r="J35" i="2"/>
  <c r="J36" i="2"/>
  <c r="J37" i="2"/>
  <c r="J38" i="2"/>
  <c r="J39" i="2"/>
  <c r="J40" i="2"/>
  <c r="J41" i="2"/>
  <c r="J43"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5" i="2"/>
  <c r="J76" i="2"/>
  <c r="J77" i="2"/>
  <c r="J78" i="2"/>
  <c r="J79" i="2"/>
  <c r="J4" i="2"/>
  <c r="J5" i="2"/>
  <c r="J6" i="2"/>
  <c r="J7" i="2"/>
  <c r="J8" i="2"/>
  <c r="J9" i="2"/>
  <c r="J10" i="2"/>
  <c r="J11" i="2"/>
  <c r="J14" i="2"/>
  <c r="J15" i="2"/>
  <c r="J16" i="2"/>
  <c r="J19" i="2"/>
  <c r="J20" i="2"/>
</calcChain>
</file>

<file path=xl/sharedStrings.xml><?xml version="1.0" encoding="utf-8"?>
<sst xmlns="http://schemas.openxmlformats.org/spreadsheetml/2006/main" count="763" uniqueCount="560">
  <si>
    <t>GOBIERNO DEL ESTADO DE SINALOA
ADJUDICACIÓN DE OBRA PÚBLICA 
INVITACIÓN RESTRINGIDA O ADJUDICACIÓN DIRECTA
2020</t>
  </si>
  <si>
    <t>Tipo de Adquisición (Inivtación Restringida o Adjudicación Directa)</t>
  </si>
  <si>
    <t>Nombres de las personas físicas o morales participantes</t>
  </si>
  <si>
    <t>Monto de la Propuesta enviada por cada participante</t>
  </si>
  <si>
    <t>Nombre de la persona física o moral adjudicada</t>
  </si>
  <si>
    <t>Número de Contrato</t>
  </si>
  <si>
    <t>Fecha de Contrato</t>
  </si>
  <si>
    <t>Monto de Contrato</t>
  </si>
  <si>
    <t>Plazo de Entrega o Ejecución de los servicios o ejecución de las obras</t>
  </si>
  <si>
    <t>ADJUDICACIÓN</t>
  </si>
  <si>
    <t>RAV Maquinaria, S. de R.L. de C.V.</t>
  </si>
  <si>
    <t>OPPU-EST-ADJ-PEST-VIAL-1402-2020</t>
  </si>
  <si>
    <t>OPPU-EST-ADJ-PEST-IDRC-1402A-2020</t>
  </si>
  <si>
    <t>OPPU-EST-ADJ-PEST-VIAL-1402B-2020</t>
  </si>
  <si>
    <t>OPPU-EST-ADJ-PEST-VIAL-1402C-2020</t>
  </si>
  <si>
    <t>Proseco Construcciones, S.A. de C.V.</t>
  </si>
  <si>
    <t>OPPU-EST-ADJ-PEST-ALPU-1402D-2020</t>
  </si>
  <si>
    <t>Cejema Arquitectura, S.A. de C.V.</t>
  </si>
  <si>
    <t>OPPU-EST-ADJ-PEST-APDA-1402E-2020</t>
  </si>
  <si>
    <t>C. Eliseo Cabanillas Garcia</t>
  </si>
  <si>
    <t>OPPU-EST-ADJ-PEST-ALPU-1402F-2020</t>
  </si>
  <si>
    <t>C. Miguel Ángel Corrales Villaseñor</t>
  </si>
  <si>
    <t>OPPU-EST-ADJ-PEST-ASOC-1402G-2020</t>
  </si>
  <si>
    <t>1.CONSTRUCCIONES AINARAB, S.A. DE C.V.                                                        2.CONSTRUCCIONES ELECTROMECANICAS OMAR, S.A. DE C.V.                                  3.CONSTRUCCIONES FIRLO, S.A. DE C.V.</t>
  </si>
  <si>
    <t>1.- $665,520.23                                  2.- $629,095.63                                 3.- $648,741.55</t>
  </si>
  <si>
    <t>Construcciones Electromecanicas Omar, S.A. de C.V.</t>
  </si>
  <si>
    <t>OPPU-EST-ADJ-PEST-INAD-2802-2020</t>
  </si>
  <si>
    <t>1.CONSTRUCCIONES AINARAB, S.A. DE C.V.                                                        2.CONSTRUCCIONES ELECTROMECANICAS OMAR, S.A. DE C.V.                                  3.FORTIA INGENIERIA, S.A. DE C.V.</t>
  </si>
  <si>
    <t>1.- $615,201.58                                  2.- $590,922.07                                 3.- $625,102.63</t>
  </si>
  <si>
    <t>OPPU-EST-ADJ-PEST-INAD-2802A-2020</t>
  </si>
  <si>
    <t>1. GEOELECTRICIDAD CONSTRUCTORES, S.A. DE C.V.                                                            2. LIVIER CONSTRUCTORA, S.A. DE C.V.                                                                                   3. MEGAPOTENCIA DE SINALOA, S.A. DE C.V.</t>
  </si>
  <si>
    <t>1.- $997,142.27                                  2.- $962,116.21                               3.- $1,010,111.34</t>
  </si>
  <si>
    <t>Livier Constructora, S.A. de C.V.</t>
  </si>
  <si>
    <t>OPPU-EST-ADJ-PEST-ELEC-0203-2020</t>
  </si>
  <si>
    <t>1. DOCSASIN INTEGRADORA, S.A. DE C.V.                                                                     2. POSTES Y ESTRUCTURAS DEL NOROESTE, S.A. DE C.V.                                              3. PREFABRICADOS Y EDIFICACIONES DE OCCIDENTE, S.A. DE C.V.</t>
  </si>
  <si>
    <t>1.- $790,201.51                                  2.- $763,864.23                                 3.- $805,023.33</t>
  </si>
  <si>
    <t>Postes y Estructuras del Noroeste, S.A. de C.V.</t>
  </si>
  <si>
    <t>OPPU-EST-ADJ-PEST-INAD-1703-2020</t>
  </si>
  <si>
    <t>INVITACION A CUANDO MENOS TRES PERSONAS</t>
  </si>
  <si>
    <t xml:space="preserve">1. UNIDAD DE SUPERVISIÓN Y VERIFICACIÓN DEL PACÍFICO, S.C.                                   2. CONSTRUCCIONES CIVILES E INDUSTRIALES DE MEXICO, S.A. DE C.V.                     3. C. JESÚS IGNACIO ENRIQUE GONZÁLEZ GUEREÑA
</t>
  </si>
  <si>
    <t>1.- $2,208,365.50                                  2.- $2,198,254.21                                 3.- $2,187,541.34</t>
  </si>
  <si>
    <t>C. Jesus Ignacio Enrique Gonzalez Guereña</t>
  </si>
  <si>
    <t>SROP-EST-INV-PEST-EXSS-1501-2020</t>
  </si>
  <si>
    <t>C. Luis Enrique Rodelo Gálvez</t>
  </si>
  <si>
    <t>OPPU-EST-INV-PEST-APDA-0602-2020</t>
  </si>
  <si>
    <t>Agua Drenaje y Edificación, S.A. de C.V.</t>
  </si>
  <si>
    <t>OPPU-EST-INV-PEST-SSAL-0602A-2020</t>
  </si>
  <si>
    <t>Infraestructura Urbana de Sinaloa, S.A. de C.V.</t>
  </si>
  <si>
    <t>OPPU-EST-INV-PEST-VIAL-0602B-2020</t>
  </si>
  <si>
    <t>Techno Construcciones y 
Pisos de Concretos, S.A. de C.V.</t>
  </si>
  <si>
    <t>OPPU-EST-INV-PEST-VIAL-0602C-2020</t>
  </si>
  <si>
    <t>OPPU-EST-INV-PEST-VIAL-0602D-2020</t>
  </si>
  <si>
    <t>OPPU-EST-INV-PEST-COMU-0602E-2020</t>
  </si>
  <si>
    <t>Mica Servicios Constructivos, S.A. de C.V.</t>
  </si>
  <si>
    <t>OPPU-EST-INV-PEST-APDA-0602F-2020</t>
  </si>
  <si>
    <t>Construcciones y Pavimentaciones Melo, S.A. de C.V.</t>
  </si>
  <si>
    <t>OPPU-EST-INV-PEST-APDA-0602G-2020</t>
  </si>
  <si>
    <t>Consultoria y Servicios Especializados en Sistemas Hidroagricolas, S.A. de C.V.</t>
  </si>
  <si>
    <t>OPPU-EST-INV-PEST-APDA-0602H-2020</t>
  </si>
  <si>
    <t>Rav Maquinaria, S. de R.L. de C.V.</t>
  </si>
  <si>
    <t>OPPU-EST-INV-PEST-VIAL-0602I-2020</t>
  </si>
  <si>
    <t>OPPU-EST-INV-PEST-VIAL-0602J-2020</t>
  </si>
  <si>
    <t>OPPU-EST-INV-PEST-VIAL-0602K-2020</t>
  </si>
  <si>
    <t>OPPU-EST-INV-PEST-VIAL-0602L-2020</t>
  </si>
  <si>
    <t xml:space="preserve">1. CONSTRUCTORA CESECO, S.A. DE C.V.                                                                           2. INFRAESTRUCTURA URBANA DE SINALOA, S.A. DE C.V.                                               3. P&amp;M CONSTRUCCION Y URBANIZACIÓN, S.A. DE C.V.
</t>
  </si>
  <si>
    <t>1.- $2,878,129.65                                  2.- $2,885,354.18                                 3.- $2,861,148.85</t>
  </si>
  <si>
    <t>P&amp;M Construcción y Urbanización, S.A. de C.V.</t>
  </si>
  <si>
    <t>OPPU-EST-INV-PEST-DESO-1302-2020</t>
  </si>
  <si>
    <t>Ingenieria de Negocios Sostenibles, S.A. de C.V.</t>
  </si>
  <si>
    <t>OPPU-EST-INV-PEST-SSAL-1302B-2020</t>
  </si>
  <si>
    <t>OPPU-EST-INV-PEST-VIAL-1302C-2020</t>
  </si>
  <si>
    <t>Gajuca Construcciones, S.A. de C.V.</t>
  </si>
  <si>
    <t>OPPU-EST-INV-PEST-ALPU-1302D-2020</t>
  </si>
  <si>
    <t>C. Victor Manuel Gaxiola Velarde</t>
  </si>
  <si>
    <t>SROP-EST-INV-PEST-ESPP-1302E-2020</t>
  </si>
  <si>
    <t xml:space="preserve">1. C. JAVIER ANGULO ARMENTA                                                                                          2. ELECTROSISTEMAS DE SINALOA, S.A. DE C.V.                                                                 3. GEOELECTRICIDAD CONSTRUCTORES, S.A. DE C.V.  
</t>
  </si>
  <si>
    <t>1.- $1,787,345.26                                  2.- $1,778,148.95                                 3.- $1,795,352.49</t>
  </si>
  <si>
    <t>Electrosistemas de Sinaloa, S.A. de C.V.</t>
  </si>
  <si>
    <t>OPPU-EST-INV-PEST-ELEC-0603-2020</t>
  </si>
  <si>
    <t>1. MEGAPOTENCIA DE SINALOA, S.A. DE C.V.                                                                   2. CONSTRUCTORA PIGALI, S.A. DE C.V.                                                                              3. INFRAESTRUCTURA URBANA DE SINALOA, S.A. DE C.V.</t>
  </si>
  <si>
    <t>1.- $2,954,874.89                                  2.- $2,966,147.65                                 3.- $2,978,536.56</t>
  </si>
  <si>
    <t>Megapotencia de Sinaloa, S.A. de C.V.</t>
  </si>
  <si>
    <t>OPPU-EST-INV-PEST-ELEC-0603A-2020</t>
  </si>
  <si>
    <t xml:space="preserve">1. LIVIER CONSTRUCTORA, S.A. DE C.V.                                                                                2. MEGAPOTENCIA DE SINALOA, S.A. DE C.V.                                                                   3. GEOELECTRICIDAD CONSTRUCTORES, S.A. DE C.V. </t>
  </si>
  <si>
    <t>1.- $2,944,638.97                                  2.- $2,937,963.23                                 3.- $2,929,874.15</t>
  </si>
  <si>
    <t>Geoelectricidad Constructores, S.A. de C.V</t>
  </si>
  <si>
    <t>OPPU-EST-INV-PEST-ELEC-0603B-2020</t>
  </si>
  <si>
    <t>1. C. MIGUEL DIAZ CAMPOS                                                                                            2. CONSTRUCCION Y MAQUINARIA PG, S. DE R.L. DE C.V.                                         3. YPODOMI, S. DE R.L. DE C.V.</t>
  </si>
  <si>
    <t>1.- $1,454,123.25                                2.- $1,466,387.49                                 3.- $1,473,059.99</t>
  </si>
  <si>
    <t>C. Miguel Díaz Campos</t>
  </si>
  <si>
    <t>OPPU-EST-INV-PEST-INAD-0603C-2020</t>
  </si>
  <si>
    <t>1. CONSTRUCTORA CESECO, S.A. DE C.V.                                                                            2. DISEÑOS Y CONSTRUCCIONES GONZALEZ, S.A. DE C.V.                                                                3. CONSTRUCCIONES ELECTRICAS  Y URBANAS MIRA, S.A. DE C.V.</t>
  </si>
  <si>
    <t>1.- $1,616,384.52                                2.- $1,625,935.53                                 3.- $1,602,254.56</t>
  </si>
  <si>
    <t>Construcciones Eleléctricas y Urbanas Mira, S.A. de C.V.</t>
  </si>
  <si>
    <t>OPPU-EST-INV-PEST-INAD-0603D-2020</t>
  </si>
  <si>
    <t>1. C. EMILIO CONTRERAS MENDOZA                                                                                   2. CONSTRUCCIONES FELMI, S.A. DE C.V.                                                                                          3. INFRAESTRUCTURA URBANA DE SINALOA, S.A. DE C.V.</t>
  </si>
  <si>
    <t>1.- $1,985,697.41                                2.- $1,969,548.84                                 3.- $1,978,684.57</t>
  </si>
  <si>
    <t>Construcciones Felmi, S.A. de C.V.</t>
  </si>
  <si>
    <t>OPPU-EST-INV-PEST-INAD-0603E-2020</t>
  </si>
  <si>
    <t>1. CONSTRUCCIONES FIRLO, S.A. DE C.V.                                                                         2. C. KARAM ULISES CORTES LUQUE                                                                                    3. MA MULTICONSTRUCCIONES ELECTRICAS, S.A. DE C.V.</t>
  </si>
  <si>
    <t>1.- $ 997,410.06                               2.- $986,138.41                                 3.- $975,135.02</t>
  </si>
  <si>
    <t>MA Multiconstrucciones Electricas, S.A. de C.V.</t>
  </si>
  <si>
    <t>OPPU-EST-INV-PEST-INAD-0603F-2020</t>
  </si>
  <si>
    <t>1. CONSTRUCTORA CEYEL, S.A. DE C.V.                                                                               2. CONSTRUCTORA Y ARRENDADORA PARA LA CONSTRUCCION, S.A. DE C.V.                      3. POSTES Y ESTRUCTURAS DEL NOROESTE, S.A. DE C.V.</t>
  </si>
  <si>
    <t>1.- $1,386,843.02                                2.- $1,395,849.36                                 3.- $1,375,642.17</t>
  </si>
  <si>
    <t>OPPU-EST-INV-PEST-INAD-0603G-2020</t>
  </si>
  <si>
    <t>1. CONSTRUCTORA CESECO, S.A. DE C.V.                                                                         2. GRUPO ELECTROCONSTRUCTOR DEL NOROESTE, S.A. DE C.V.                                                         3. IMACO CONSTRUCTORA, S.A. DE C.V.</t>
  </si>
  <si>
    <t>1.- $1,301,254.05                                2.- $1,279,842.55                                 3.- $1,291,025.34</t>
  </si>
  <si>
    <t>Grupo Electroconstructor del Noroeste, S.A. de C.V.</t>
  </si>
  <si>
    <t>OPPU-EST-INV-PEST-INAD-0603H-2020</t>
  </si>
  <si>
    <t>1. CONSTRUCCIONES FIRLO, S.A. DE C.V.                                                                          2. FORTIA INGENIERIA, S.A. DE C.V.                                                                                3. MA MULTICONSTRUCCIONES ELECTRICAS, S.A. DE C.V.</t>
  </si>
  <si>
    <t>1.- $1,057,002.59                                2.- $1,046,982.03                                 3.- $1,035,468.48</t>
  </si>
  <si>
    <t>OPPU-EST-INV-PEST-INAD-0603I-2020</t>
  </si>
  <si>
    <t>1. A.  DE C. CONSTRUCCIONES, S.A. DE C.V.                                                                           2. CONSTRUCCIONES ELECTROMECANICAS OMAR, S.A. DE C.V.                                                         3. INGENIERIA DE NEGOCIOS SOSTENIBLES, S.A. DE C.V.</t>
  </si>
  <si>
    <t>1.- $1,196,320.05                                2.- $1,184,362.58                                 3.- $1,205,894.10</t>
  </si>
  <si>
    <t>OPPU-EST-INV-PEST-INAD-0603J-2020</t>
  </si>
  <si>
    <t>1. DISEÑOS Y CONSTRUCCIONES GONZALEZ, S.A. DE C.V.                                               2. DOCSASIN INTEGRADORA, S.A. DE C.V.                                                                                                3. POSTES Y ESTRUCTURAS DEL NOROESTE, S.A. DE C.V.</t>
  </si>
  <si>
    <t>1.- $1,359,354.92                                2.- $1,370,943.36                                 3.- $1,349,582.60</t>
  </si>
  <si>
    <t>OPPU-EST-INV-PEST-INAD-0603K-2020</t>
  </si>
  <si>
    <t>1. DISEÑOS Y CONSTRUCCIONES GONZALEZ, S.A. DE C.V.                                                 2. P&amp;M CONSTRUCCION Y URBANIZACIÓN, S.A. DE C.V.                                                3. CONSTRUCTORA CESECO, S.A. DE C.V.</t>
  </si>
  <si>
    <t>1.- $1,726,987.28                                  2.- $1,715,874.85                                 3.- $1,735,140.28</t>
  </si>
  <si>
    <t>OPPU-EST-INV-PEST-VIAL-1103-2020</t>
  </si>
  <si>
    <t xml:space="preserve">1. INFRAESTRUCTURA URBANA DE SINALOA, S.A. DE C.V.                                               2. CONSTRUCCION Y MAQUINARIA PG, S. DE R.L. DE C.V.                                                 3. C. EMILIO CONTRERAS MENDOZA </t>
  </si>
  <si>
    <t>1.- $1,620,875.11                                  2.- $1,612,873.11                                 3.- $1,631,984.44</t>
  </si>
  <si>
    <t>Construcción y Maquinaria PG, S. de R.L. de C.V.</t>
  </si>
  <si>
    <t>OPPU-EST-INV-PEST-VIAL-1103A-2020</t>
  </si>
  <si>
    <t>1. IMACO CONSTRUCTORA, S.A. DE C.V.                                                                            2. YPODOMI, S.A. DE C.V.                                                                                                      3. EDIFICATODO, S.A. DE C.V.</t>
  </si>
  <si>
    <t>1.- $1,570,846.83                                  2.- $1,559,241.83                                 3.- $1,581,682.40</t>
  </si>
  <si>
    <t>Ypodomi, S de R.L. de C.V.</t>
  </si>
  <si>
    <t>OPPU-EST-INV-PEST-VIAL-1103B-2020</t>
  </si>
  <si>
    <t>1. CONSTRUCCIONES Y PAVIMENTACIONES MELO, S.A. DE C.V.                                               2. P&amp;M CONSTRUCCION Y URBANIZACIÓN, S.A. DE C.V.                                           3. C. ELISEO CABANILLAS GARCÍA</t>
  </si>
  <si>
    <t>1.- $2,756,024.18                                  2.- $2,734,896.63                                 3.- $2,748,974.28</t>
  </si>
  <si>
    <t>OPPU-EST-INV-PEST-VIAL-1303-2020</t>
  </si>
  <si>
    <t>1. C. MIGUEL DIAZ CAMPOS                                                                                            2. CONSTRUCCION Y MAQUINARIA PG, S. DE R.L. DE C.V.                                         3. CONSTRUCCIONES FELMI, S.A. DE C.V.</t>
  </si>
  <si>
    <t>1.- $2,575,002.37                                  2.- $2,558,741.14                                 3.- $2,564,986.57</t>
  </si>
  <si>
    <t>OPPU-EST-INV-PEST-IDRC-1303A-2020</t>
  </si>
  <si>
    <t>1. C. LUIS ENRIQUE RODELO GALVEZ                                                                                  2. YPODOMI, S.A. DE C.V.                                                                                                        3. CONSTRUCCIONES ELECTRICAS Y URBANAS MIRA, S.A. DE C.V.</t>
  </si>
  <si>
    <t>1.- $2,146,920.32                                  2.- $2,126,984.22                                 3.- $2,138,410.02</t>
  </si>
  <si>
    <t>OPPU-EST-INV-PEST-IDRC-1303B-2020</t>
  </si>
  <si>
    <t>1. C. LUIS ENRIQUE RODELO GALVEZ                                                                                2. C. MIGUEL DIAZ CAMPOS                                                                                                                     3. C. MIGUEL ANGEL CORRALES VILLASEÑOR</t>
  </si>
  <si>
    <t>1.- $1,155,874.02                                  2.- $1,135,962.06                                 3.- $1,146,025.33</t>
  </si>
  <si>
    <t>OPPU-EST-INV-PEST-VIAL-2603-2020</t>
  </si>
  <si>
    <t xml:space="preserve">1. P&amp;M CONSTRUCCION Y URBANIZACIÓN, S.A. DE C.V.                                               2. CONSTRUCCION Y MAQUINARIA PG, S. DE R.L. DE C.V.                                                     3. CONSTRUCCIONES FELMI, S.A. DE C.V. </t>
  </si>
  <si>
    <t>1.- $1,335,410.08                                  2.- $1,344,852.62                                 3.- $1,328,971.20</t>
  </si>
  <si>
    <t>OPPU-EST-INV-PEST-VIAL-2603A-2020</t>
  </si>
  <si>
    <t>SROP-EST-ADJ-PEST-ESPP-0702-2020</t>
  </si>
  <si>
    <t>SROP-EST-ADJ-PEST-ESPP-2402A-2020</t>
  </si>
  <si>
    <t>SROP-EST-ADJ-PEST-ESPP-0903D-2020</t>
  </si>
  <si>
    <t>OPPU-EST-ADJ-PEST-VIAL-1303E-2020</t>
  </si>
  <si>
    <t>Servicios Industriales y Gestión Ambiental, S.C.</t>
  </si>
  <si>
    <t>C. Adolfo Ramos Lizarraga</t>
  </si>
  <si>
    <t>C. Carlos Eduardo Inzunza Valenzuela</t>
  </si>
  <si>
    <t>SROP-EST-ADJ-PEST-ESPP-2102-2020</t>
  </si>
  <si>
    <t xml:space="preserve">Maica Arquitectura, S.A. de C.V. </t>
  </si>
  <si>
    <t>ICMA Ingenieria Civil y Medio Ambiente, S.A. de C.V.</t>
  </si>
  <si>
    <t>OPPU-EST-INV-PEST-COMU-2801-2020</t>
  </si>
  <si>
    <t>OPPU-EST-INV-PEST-APDA-0502-2020</t>
  </si>
  <si>
    <t>Constructora Ceseco, S.A. de C.V.</t>
  </si>
  <si>
    <t>OPPU-EST-INV-PEST-APAU-1302F-2020</t>
  </si>
  <si>
    <t>Ingeniería de Negocios Sostenibles, S.A. de C.V.</t>
  </si>
  <si>
    <t>OPPU-EST-INV-PEST-COMU-2402C-2020</t>
  </si>
  <si>
    <t>Constructora y Arrendadora López, S.A. de C.V.</t>
  </si>
  <si>
    <t>OPPU-EST-INV-PEST-ALPU-0603L-2020</t>
  </si>
  <si>
    <t>Multiconstrucciones Eléctricas y Civiles de Sinaloa, S.A.P.I. de C.V.</t>
  </si>
  <si>
    <t>OPPU-EST-INV-PEST-APAU-0903-2020</t>
  </si>
  <si>
    <t>OPPU-EST-INV-PEST-VIAL-0903A-2020</t>
  </si>
  <si>
    <t>OPPU-EST-INV-PEST-APDA-0903B-2020</t>
  </si>
  <si>
    <t>OPPU-EST-INV-PEST-APDA-0903C-2020</t>
  </si>
  <si>
    <t>30/04/2020</t>
  </si>
  <si>
    <t>Chinosa Construcciones, S.A. de C.V.</t>
  </si>
  <si>
    <t>Constructora Chatoki, S.A. de C.V.</t>
  </si>
  <si>
    <t>Constructora Ceseco, S.A de C.V.</t>
  </si>
  <si>
    <t>OPPU-EST-INV-PEST-IDRC-1303C-2020</t>
  </si>
  <si>
    <t>OPPU-EST-INV-PEST-IDRC-1303D-2020</t>
  </si>
  <si>
    <t>OPPU-EST-INV-PEST-IDRC-1303F-2020</t>
  </si>
  <si>
    <t>OPPU-EST-INV-PEST-IDRC-1303G-2020</t>
  </si>
  <si>
    <t>OPPU-EST-INV-PEST-VIAL-1303H-2020</t>
  </si>
  <si>
    <t>OPPU-EST-INV-PEST-VIAL-2403A-2020</t>
  </si>
  <si>
    <t>OPPU-EST-INV-PEST-COMU-2403B-2020</t>
  </si>
  <si>
    <t>OPPU-EST-INV-PEST-COMU-2403C-2020</t>
  </si>
  <si>
    <t>Obras de creación, S.A. de C.V.</t>
  </si>
  <si>
    <t>C. Jesús José Baez Pérez</t>
  </si>
  <si>
    <t>Diseños y Construcciones González, S.A. de C.V.</t>
  </si>
  <si>
    <t>1. Supervisión y Construcción Tobora, S.A. de C.V.                                                         2.Unidad de Supervisión y Verificación del Pacífico, S.C                                     3.Servicios Industriales y Gestión Ambiental, S.C.</t>
  </si>
  <si>
    <t>1.- $ 103,880.74                                 2.- $ 114,521.17                               3.- $92,180.4</t>
  </si>
  <si>
    <t>1.RAV MAQUINARÍA, S. DE R.L. DE C.V.                                                               2. MICHEL OBRAS, S.A. DE C.V.                                                                        3.QUEL OBRAS Y EDIFICACIONES, S.A. DE C.V.</t>
  </si>
  <si>
    <t>1.- $448,993.95                                  2.- $ 457,805.9                               3.- $477,134.01</t>
  </si>
  <si>
    <t>1.ING. ADOLFO RAMOS LIZARRAGA                                                                      2. QUEL OBRAS Y EDIFICACIONES, S.A. DE C.V.                                                            3.MARURBED CONSTRUCTORA, S.A DE C.V.</t>
  </si>
  <si>
    <t>1.- $ 614,801.58                                 2.- $626,987.56                                3.- $628,201.53</t>
  </si>
  <si>
    <t>1. RAV MAQUINARÍA, S. DE R.L. DE C.V.                                                                     2. MICHEL OBRAS, S.A. DE C.V.                                                                                             3. CONSTRUCCIONES Y URBANIZACIONES JAPAVA, S.A DE C.V.</t>
  </si>
  <si>
    <t>1.- $771,504.26                                  2.- $784,256.64                                3.- $793,184.12</t>
  </si>
  <si>
    <t>1.- $673,902.1                                  2.- $684,745.78                                3.- $696,395.53</t>
  </si>
  <si>
    <t xml:space="preserve">1. PROSECO CONSTRUCCIONES, S.A. DE C.V.                                                           2. CONSTRUCCIONES Y PAVIMENTACIONES VARA, S.A. DE C.V.                                           3. ING. RAFAEL IZABAL GARMENDIA </t>
  </si>
  <si>
    <t>1.- $ 358,169.5                                 2.- $383,140.54                                3.- $412,120.14</t>
  </si>
  <si>
    <t>1. Consultoría y Servicios Especializados en Sistemas Hidroagrícolas, S.A. de C.V.                                                                                                                     2. Construcciones JEAR, S.A. de C.V.                                                                          3. Cejema Arquitectura, S.A. de C.V.</t>
  </si>
  <si>
    <t>1.- $998,150.13                                  2.- $ $1,027,414.48                               3.- $969,573.73</t>
  </si>
  <si>
    <t>1. Construcción y Maquinaria PG, S de R.L. de C.V.                                           2. P&amp;M Construcción y Urbanización, S.A. de C.V.                                         3. C. Eliseo Cabanillas García</t>
  </si>
  <si>
    <t>1.- $396,515.12                                 2.- $408,194.15                               3.- $384,917.13</t>
  </si>
  <si>
    <t>1.C. Jorge Andrés López Reyes                                                                              2. C. Oscar Manuel Rojas Estrada                                                                                     3. C. Miguel Ángel Corrales Villaseñor</t>
  </si>
  <si>
    <t>1.- $229,128.59                                  2.- $245,111.33                                3.- $217,918.1</t>
  </si>
  <si>
    <t>1. MEGAPOTENCIA DE SINALOA, S.A. DE C.V.                                                              2. GEOELECTRICIDAD CONSTRUCTORES, S.A. DE C.V                                             3. CÉSAR ALFREDO MARTÍNEZ BARRIENTOS</t>
  </si>
  <si>
    <t>1.- $ 46,723.15                                 2.- $58,530.4                                3.- $69,833.12</t>
  </si>
  <si>
    <t>1. C. Luis Enrique Gastelum Vélez                                                                        2. C. José Manuel Benítez Padilla                                                                                            3. C. Carlos Eduardo Inzunza Valenzuela</t>
  </si>
  <si>
    <t>1.- $ $1,014,011.12                                  2.- $998,113.01                               3.- $957,879.11</t>
  </si>
  <si>
    <t>1. Supervisión y Construcción Tobora, S.A. de C.V.                                                   2. Unidad de Supervisión y Verificación del Pacífico, S.C.                                                 3. Servicios Industriales y Gestión Ambiental, S.C.</t>
  </si>
  <si>
    <t>1.- $102,956.71                                  2.- $116,325.15                                3.- $91,420.15</t>
  </si>
  <si>
    <t>SROP-EST-ADJ-PEST-ESPP-1003-2020</t>
  </si>
  <si>
    <t>1. Mtorres Desarrollo y Construcción, S.A. de C.V.                                                     2. C. Christian Jair Higuera Ramos                                                                                  3. Raizgar, S.A. de C.V.</t>
  </si>
  <si>
    <t>1.- $202,744.8                                 2.- $194,184.00                                3.- $149,872.00</t>
  </si>
  <si>
    <t>1. C. Emilio Contreras Mendoza                                                                            2. Diseños y Construcciones González, S.A. de C.V.                                                3. Infraestructura Urbana de Sinaloa, S.A. de C.V.</t>
  </si>
  <si>
    <t>1.- $ 583,440.8                                 2.- $ 594,113.17                               3.- $566,657.02</t>
  </si>
  <si>
    <t>Raizgar, S.A. de C.V.</t>
  </si>
  <si>
    <t>1. CONSTRUCTORA GUSA, S.A. DE C.V.                                                                        2. CONSTRUCTORES SALAFIER, S.A. DE C.V.                                                                                3. CONSTRUCTORA Y ARRENDADORA LOPEZ, S.A. DE C.V.</t>
  </si>
  <si>
    <t>1. IMACO CONSTRUCTORA, S.A. DE C.V.                                                                       2. INFRAESTRUCTURA URBANA DE SINALOA, S.A. DE C.V.                                  3. CONSTRUCTORA CESECO, S.A. DE C.V.</t>
  </si>
  <si>
    <t>1. CONSTRUCCIONES ELECTRICAS  Y URBANAS MIRA, S.A. DE C.V.                                                            2. C. LUIS ENRIQUE RODELO GALVEZ                                                                                      3. C. MIGUEL DIAZ CAMPOS</t>
  </si>
  <si>
    <t xml:space="preserve">1. CONSTRUCTORA MASLA, S.A. DE C.V.                                                                           2. AGUA DRENAJE Y EDIFICACION, S.A. DE C.V.                                                   3. ZARVAL DESARROLLOS DE INGENIERIA, S.A. DE C.V. </t>
  </si>
  <si>
    <t xml:space="preserve">1. IMACO CONSTRUCTORA, S.A. DE C.V.                                                                          2. INFRAESTRUCTURA URBANA DE SINALOA, S.A. DE C.V.                                                         3. CONSTRUCTORA CESECO, S.A. DE C.V. </t>
  </si>
  <si>
    <t xml:space="preserve">1. IMACO CONSTRUCTORA, S.A. DE C.V.                                                                   2. TECHNO CONSTRUCCIONES Y PISOS DE CONCRETOS, S.A. DE C.V.                                               3. CONSTRUCTORA CESECO, S.A. DE C.V. </t>
  </si>
  <si>
    <t xml:space="preserve">1. INFRAESTRUCTURA URBANA DE SINALOA,  S.A. DE C.V.                              2. C. EMILIO CONTRERAS MENDOZA                                                                     3. DISEÑOS Y CONSTRUCCIONES GONZALEZ, S.A. DE C.V.  </t>
  </si>
  <si>
    <t xml:space="preserve">1. INFRAESTRUCTURA URBANA DE SINALOA, S.A. DE C.V.                                                                        2. C. EMILIO CONTRERAS MENDOZA                                                                     3. DISEÑOS Y CONSTRUCCIONES GONZALEZ, S.A. DE C.V.  </t>
  </si>
  <si>
    <t>1. CONSTRUCCIONES Y PAVIMENTACIONES  MELO, S.A. DE C.V.                                                  2. MICA SERVICIOS CONSTRUCTIVOS, S.A. DE C.V.                                                              3. CONSULTORIA Y SERVICIOS ESPECIALIZADOS EN SISTEMAS HIDROAGRICOLAS, S.A. DE C.V.</t>
  </si>
  <si>
    <t xml:space="preserve">1. C. JOSE RICARDO BARRIOS PLASCENCIA                                                               2. CONSTRUCCIONES Y PAVIMENTACIONES  MELO, S.A. DE C.V.                                         3. CHINOSA CONSTRUCCIONES, S.A. DE C.V. </t>
  </si>
  <si>
    <t xml:space="preserve">1. CONSTRUCCIONES JEAR, S.A. DE C.V.                                                                        2. CONSULTORIA Y SERVICIOS ESPECIALIZADOS EN SISTEMAS HIDROAGRICOLAS, S.A. DE C.V.                                                                                          3. CEJEMA ARQUITECTURA, S.A. DE C.V.                                      </t>
  </si>
  <si>
    <t xml:space="preserve">1. OTAM CONSTRUCTORA, S.A. DE C.V.                                                                              2. RAV MAQUINARIA, S. DE R.L. DE C.V.                                                                                   3. MARURBED CONSTRUCTORA, S.A. DE C.V. </t>
  </si>
  <si>
    <t xml:space="preserve">1. CORPORATIVO DE SERVICIOS EN CONSTRUCCION, S. DE R.L. DE C.V.               2. CONSTRUCCIONES Y URBANIZACIONES JAPAVA, S.A. DE C.V.                        3. CONSTRUCCION Y ARRENDAMIENTO DE MAQUINARIA DE SINALOA, S.A. DE C.V. </t>
  </si>
  <si>
    <t xml:space="preserve">1. MARURBED CONSTRUCTORA, S.A. DE C.V.                                                                                           2. OTAM CONSTRUCTORA, S.A. DE C.V.                                                                     3. CONSTRUCCION Y ARRENDAMIENTO DE  MAQUINARIA DE SINALOA, S.A. DE C.V. </t>
  </si>
  <si>
    <t xml:space="preserve">1. CONSTRUCCIONES Y URBANIZACIONES JAPAVA, S.A. DE C.V.                                2. QUEL OBRAS Y EDIFICACIONES, S.A. DE C.V.                                                                                3. C. ADOLFO RAMOS LIZARRAGA  </t>
  </si>
  <si>
    <t>Construcción y Arrendamiento de Maquinaria de Sinaloa, S.A. de C.V.</t>
  </si>
  <si>
    <t xml:space="preserve">1. PROSECO CONSTRUCCIONES, S.A. DE C.V.                                                              2. SALVIAL CONSTRUCCIONES, S.A. DE C.V.                                                                  3. INGENIERIA DE NEGOCIOS SOSTENIBLES,   S.A. DE C.V.  </t>
  </si>
  <si>
    <t xml:space="preserve"> 1. P&amp;M CONSTRUCCION Y URBANIZACIÓN, S.A. DE C.V.                                            2. CONSTRUCCION Y MAQUINARIA P,  S. DE R.L. DE C.V.                                   3. C. ELISEO CABANILLAS GARCÍA</t>
  </si>
  <si>
    <t xml:space="preserve">1. GAJUCA CONSTRUCCIONES, S.A. DE C.V.                                                                                     2. C. JUAN CARLOS LOPEZ AGUIRRE                                                                      3. C. ELISEO CABANILLAS GARCÍA </t>
  </si>
  <si>
    <t xml:space="preserve"> 1. SERVICIOS, PROYECTOS Y CONSTRUCCION GUACUSANI, S.A. DE C.V.                     2. PROYECTOS Y TECNOLOGIA AVANZADA,  S.A. DE C.V.                                           3. C. DANTE ARTURO GONZALEZ SALAS</t>
  </si>
  <si>
    <t xml:space="preserve">1. YPODOMI, S. DE R.L. DE C.V.                                                                                   2. INGENIERIA DE NEGOCIOS SOSTENIBLES, S.A. DE C.V.                                                    3. P&amp;M CONSTRUCCION Y URBANIZACIÓN, S.A. DE C.V. </t>
  </si>
  <si>
    <t>1. CONSTRUCTORA GUSA, S.A. DE C.V.                                                                       2. CONSTRUCTORES SALAFIER, S.A. DE C.V.                                                                                 3. CONSTRUCTORA Y ARRENDADORA LOPEZ,  S.A. DE C.V.</t>
  </si>
  <si>
    <t xml:space="preserve">1. IMACO CONSTRUCTORA, S.A. DE C.V.                                                                   2. INGENIERIA DE NEGOCIOS SOSTENIBLES, S.A. DE C.V.                                    3. CONSTRUCTORA EMM, S.A. DE C.V. </t>
  </si>
  <si>
    <t xml:space="preserve">1. C. JUAN CARLOS LOPEZ AGUIRRE                                                                              2. MULTICONSTRUCCIONES ELECTRICAS  YCIVILES DE SINALOA S.A.P.I. DE C.V.                                                                                                                                                      3. MULTICONSTRUCCIONES EL PONY, S.A. DE C.V.          </t>
  </si>
  <si>
    <t xml:space="preserve">1. P&amp;M CONSTRUCCION Y URBANIZACIÓN, S.A. DE C.V.                                         2. CONSTRUCCION Y MAQUINARIA PG,S. DE R.L. DE C.V.                                         3. CHINOSA CONSTRUCCIONES, S.A. DE C.V. </t>
  </si>
  <si>
    <t xml:space="preserve">1. CHINOSA CONSTRUCCIONES, S.A. DE C.V.                                                              2. C. JOSE RICARDO BARRIOS PLASCENCIA                                                                         3. CONSTRUCTORA CHATOKI, S.A. DE C.V.            </t>
  </si>
  <si>
    <t xml:space="preserve">1. DISEÑOS Y CONSTRUCCIONES GONZALEZ, S.A. DE C.V.                                                                     2. C. EMILIO CONTRERAS MENDOZA                                                                                                                                 3. CONSTRUCTORA CESECO, S.A. DE C.V.       </t>
  </si>
  <si>
    <t>1.CONSTRUCTORA ABUYA, S.A. DE C.V.                                                                         2.C. MARIA AIDEE CASTAÑEDA SALCIDO                                                            3.OBRAS DE CREACION, S.A. DE C.V.</t>
  </si>
  <si>
    <t>1.JUAN CARLOS HERNANDEZ BERMUDES                                                                   2.MAICA ARQUITECTURA, S.A. DE C.V                                                                    3.OBRAS Y SERVICIOS DEL RIO, S.A. DE C.V.</t>
  </si>
  <si>
    <t>1.MULTICONSTRUCCIONES NOELMAR, S.A. DE C.V.                                                    2.C. JESUS JOSE BAEZ PEREZ                                                                                3.C. ALEJANDRO CASTRO GASTELUM</t>
  </si>
  <si>
    <t>1.MULTICONSTRUCCIONES NOELMAR, S.A. DE C.V.                                                    2.C. JESUS JOSE BAEZ PEREZ                                                                                3.MORADA, S.A. DE C.V.</t>
  </si>
  <si>
    <t>1.C. ALEJANDRO CASTRO GASTELUM                                                                         2.C. JESUS JOSE BAEZ PEREZ                                                                                3.MORADA, S.A. DE C.V.</t>
  </si>
  <si>
    <t xml:space="preserve">1. INGENIERIA DE NEGOCIOS SOSTENIBLES,  S.A. DE C.V.                                        2. YPODOMI, S. DE R.L. DE C.V.                                                                                          3. A. DE C. CONSTRUCCIONES, S.A. DE C.V. </t>
  </si>
  <si>
    <t>1. CONSTRUCTORA GUSA, S.A. DE C.V.                                                                           2. COOPERATIVA DE PRODUCCION BORQUIN CONSTRUCCIONES, S.C. DE R.L. DE C.V.                                                                                                                                   3. CONSTRUCTORA Y ARRENDADORA LOPEZ,  S.A. DE C.V.</t>
  </si>
  <si>
    <t>1. CONSTRUCCIONES FELMI, S.A. DE C.V.                                                                              2. DISEÑOS Y CONSTRUCCIONES GONZALEZ, S.A. DE C.V.                                3. C. MIGUEL DIAZ CAMPOS</t>
  </si>
  <si>
    <t>SROP-EST-INV-PEST-ESPP-2403-2020</t>
  </si>
  <si>
    <t xml:space="preserve">1. SUPERVISION Y CONSTRUCCIÓN TOBORA, S.A. DE C.V.                               2. UNIDAD DE SUPERVISIÓN Y VERIFICACIÓN DEL PACÍFICO, S.C.                           3. ICMA INGENIERIA CIVIL Y MEDIO AMBIENTE, S.A. DE C.V. </t>
  </si>
  <si>
    <t>1.- $ 2,929,231.34                                 2.- $ 2,931,090.32                               3.- $2,926,391.54</t>
  </si>
  <si>
    <t>1.- $2,828,410.24                                  2.- $2,836,126.34                                3.- $2,815,365.25</t>
  </si>
  <si>
    <t>1.- $2,867,432.74                                  2.- $ 2,842,543.90                               3.- $2,856,896.67</t>
  </si>
  <si>
    <t>1.- $1,927,765.36                                  2.- $1,915,678.09                                3.- $1,938,273.45</t>
  </si>
  <si>
    <t>1.- $2,842,567.27                                  2.- $2,816,734.98                                3.- $2,831,467.23</t>
  </si>
  <si>
    <t>1.- $2,519,765.65                                  2.- $2,497,453.59                                3.- $2,509,876.39</t>
  </si>
  <si>
    <t>1.- $1,567,432.60                                  2.- $1,578,245.83                                3.- $1,585,653.98</t>
  </si>
  <si>
    <t>1.- $2,536,943.92                                  2.- $2,529,834.43                                3.- $2,515,097.57</t>
  </si>
  <si>
    <t>1.- $ 1,336,180.17                                 2.- $1,321,193.53                                3.- $1,327,412.14</t>
  </si>
  <si>
    <t xml:space="preserve">1.- $2,891,112.12                                  2.-2,870,180.11                               3.- $$2,881,174.13  </t>
  </si>
  <si>
    <t>1.- $1,234,704.19                                  2.- $ 1,211,110.01                               3.- $1,223,180.11</t>
  </si>
  <si>
    <t>1.- $1,522,096.87                                  2.- $1,510,233.42                                3.- $1,531,993.49</t>
  </si>
  <si>
    <t>1.- $2,149,234.59                                  2.- $2,136,874.27                                3.- $2,125,875.90</t>
  </si>
  <si>
    <t>1.- $ 1,310,199.90                                 2.- $1,299,345.23                                3.- $1,285,817.98</t>
  </si>
  <si>
    <t>1.- $1,303,345.53                                  2.- $1,313,234.04                                3.- $1,289,673.12</t>
  </si>
  <si>
    <t>1.- $2,010,234.86                                  2.- $2,002,907.36                                3.- $1,991,653.46</t>
  </si>
  <si>
    <t>1.- $1,487,345.32                                  2.- $1,498,256.92                                3.- $1,475,437.43</t>
  </si>
  <si>
    <t>1.- $2,085,873.22                                  2.- $2,098,403.43                                3.- $2,110,954.32</t>
  </si>
  <si>
    <t>1.- $1,967,324.98                                  2.- $1,945,673.49                                3.- $1,957,321.09</t>
  </si>
  <si>
    <t>1.- $2,982,603.41                                  2.- $2,962,176.86                                3.- $</t>
  </si>
  <si>
    <t>SROP-FED-INV-METRO-EXSS-2402-2020</t>
  </si>
  <si>
    <t>1.C. JESÚS IGNACIO E. GONZÁLEZ GUEREÑA                                                            2.UNIDAD DE SUPERVISIÓN Y VERIFICACIÓN DEL PACÍFICO, S.C.                      3.SUPERVISIÓN Y CONSTRUCCIONES TOBORA, S.A. DE C.V</t>
  </si>
  <si>
    <t>1.- $2,987,000.14                                2.- $ 3,007,568.57                               3.- $3,019,872.08</t>
  </si>
  <si>
    <t>1.- $2,797,099.13                                  2.- $2,786,210.97                                3.- $2,775,524.81</t>
  </si>
  <si>
    <t>1.- $2,290,333.85                                  2.- $2,268,543.87                                3.- $2,303,833.60</t>
  </si>
  <si>
    <t>1.- $2,127,840.68                                  2.- $2,115,678.82                                3.- $2,139,934.33</t>
  </si>
  <si>
    <t>1.- $1,927,895.43                                  2.- $1,938,435.21                                3.- $1,915,432.65</t>
  </si>
  <si>
    <t>1.- $2,627,432.31                                  2.- $2,615,432.11                                3.- $2,603,221.41</t>
  </si>
  <si>
    <t>1.- $2,926,915.24                                  2.- $2,933,412.54                                3.- $2,913,541.47</t>
  </si>
  <si>
    <t>1.- $1,888,923,.17                                  2.- $1,896,436.98                                3.- $1,871,671.92</t>
  </si>
  <si>
    <t>1.- $1,660,194.58                                  2.- $1,638,430.34                                3.- $1,649,553.55</t>
  </si>
  <si>
    <t>1.- $1,197,651.13                                  2.- $1,174,321.87                                3.- $1,189,765.34</t>
  </si>
  <si>
    <t>1.- $1,078,430.43                                  2.- $1,057,347.91                                3.- $1,065,709.43</t>
  </si>
  <si>
    <t>1.- $1,961,392.34                                  2.- $1,939,563.87                                3.- $1,952,345.65</t>
  </si>
  <si>
    <t>1.- $1,791,004.16                                  2.- $1,804,115.87                                3.- $1,779,498.21</t>
  </si>
  <si>
    <t>1.- $2,072,136.45                                  2.- $2,059,875.99                                3.- $2,084,215.69</t>
  </si>
  <si>
    <t>1.- $1,923,365.86                                  2.- $1,910,654.33                                3.- $1,899,365.87</t>
  </si>
  <si>
    <t>1.- $2,874,128.17                                  2.- $2,862,346.82                                3.- $2,887,321.57</t>
  </si>
  <si>
    <t>C. Jesús Ignacio Enrique González Guereña</t>
  </si>
  <si>
    <t xml:space="preserve">1.ING. ADOLFO RAMOS LIZARRAGA                                                                                                       2. CORPORATIVO EN SERVICIOS EN CONSTRUCCIÓN, S. DE R.L. DE C.V.                                                                                                                      3. MARURBED CONSTRUCTORA, S.A. DE C.V. </t>
  </si>
  <si>
    <t>1. Construcciones Eléctricas y Urbanas Mira, S.A. de C.V.                                    2. Construcciones Felmi, S.A. de C.V.                                                              3. C. Luis Enrique Rodelo Gálvez</t>
  </si>
  <si>
    <t xml:space="preserve">1.- $819,420.44                                  2.- $811,214.15                                 3.- $797,480.90 </t>
  </si>
  <si>
    <t>OPPU-EST-ADJ-FASP-SEPU-0506-2020</t>
  </si>
  <si>
    <t xml:space="preserve">1. INGENIERIA DE NEGOCIOS SOSTENIBLES, S.A. DE C.V.                                    2. P&amp;M CONSTRUCCION Y URBANIZACIÓN, S.A. DE C.V.                                                       3.A. DE C. CONSTRUCCIONES, S.A. DE C.V.  
</t>
  </si>
  <si>
    <t>1.- $2,081,358.39                              2.- $2,069,345.20                               3.- $2,092,146.40</t>
  </si>
  <si>
    <t>OPPU-EST-INV-PEST-DESO-0604B-2020</t>
  </si>
  <si>
    <t xml:space="preserve">1. CONSULTORIA Y SERVICIOS ESPECIALIZADO EN SISTEMAS HIDROAGRICOLAS, S.A. DE C.V                                                                                     2. MICA SERVICIOS CONSTRUCTIVOS, S.A. DE C.V.                                                          3. CONSTRUCTORA CHATOKI, S.A. DE C.V.  </t>
  </si>
  <si>
    <t>1.- $2,308,328.32                              2.- $2,296,789.97                               3.- $2,285,643.21</t>
  </si>
  <si>
    <t>OPPU-EST-INV-PEST-VIAL-1704-2020</t>
  </si>
  <si>
    <t xml:space="preserve">1. C. MANUEL OCTAVIO BORBOA ROBLES                                                         2. MEZQUITILLO CONSTRUCCIONES, S.A. DE C.V.                                                  3. C. JOSÉ MARÍA GAXIOLA FAJARDO </t>
  </si>
  <si>
    <t>1.- $2,514,897.20                             2.- $2,494,251.23                               3.- $2,506,026.32</t>
  </si>
  <si>
    <t>Mezquitillo Construcciones, S.A. de C.V.</t>
  </si>
  <si>
    <t>OPPU-EST-INV-PEST-INAD-2904-2020</t>
  </si>
  <si>
    <t>1. C. JOSE MARIANO ROMERO DE LA ROCHA                                                   2. C. FELIPE SOTO BERNAL                                                                                         3. C. MARTIN BURGOS CAMACHO</t>
  </si>
  <si>
    <t>1.- $ 2,433,688.40                             2.- $2,445,981.25                               3.- $2,421,987.48</t>
  </si>
  <si>
    <t>C. Martín Burgos Camacho</t>
  </si>
  <si>
    <t>OPPU-EST-INV-PEST-INAD-2904A-2020</t>
  </si>
  <si>
    <t xml:space="preserve">1. CONSTRUCTORA JASOBO, S.A. DE C.V.                                                          2. CONSTRUCCIONES YETZJAL, S.A. DE C.V.                                                                        3. CONSTRUCCIONES HIDROPAC, S.A. DE C.V. </t>
  </si>
  <si>
    <t>1.- $2,930,124.59                             2.- $2,945,284.38                               3.- $2,919,452.54</t>
  </si>
  <si>
    <t xml:space="preserve">Construcciones Hidropac, S.A. de C.V. </t>
  </si>
  <si>
    <t>OPPU-EST-INV-PEST-APDA-2205-2020</t>
  </si>
  <si>
    <t xml:space="preserve">1. DISEÑOS Y CONSTRUCCIONES GONZALEZ, S.A. DE C.V.                                        2. IMACO CONSTRUCTORA, S.A. DE C.V.                                                         3. CONSTRUCTORA CESECO, S.A. DE C.V. </t>
  </si>
  <si>
    <t xml:space="preserve">1.- $1,657,741.05                             2.- $1,653,298.62                               3.- $1,633,714.51 </t>
  </si>
  <si>
    <t>OPPU-EST-INV-PEST-APDA-2205A-2020</t>
  </si>
  <si>
    <t>1. C. MARIA AIDEE CASTAÑEDA SALCIDO                                                               2. CONSTRUCCIONES YETZJAL, S.A. DE C.V.                                                                        3. OBRAS Y SERVICIOS DEL RIO, S.A. DE C.V.</t>
  </si>
  <si>
    <t>1.- $1,150,399.70                              2.- $1,129,612.35                               3.- $1,140,102.09</t>
  </si>
  <si>
    <t>Construcciones Yetzjal, S.A. de C.V.</t>
  </si>
  <si>
    <t>OPPU-EST-INV-PEST-APDA-2205B-2020</t>
  </si>
  <si>
    <t>1. JUAN CARLOS HERNANDEZ BERMUDES                                                               2. CONSTRUCCIONES YETZJAL, S.A. DE C.V.                                                                         3. OBRAS DE CREACION, S.A. DE C.V.</t>
  </si>
  <si>
    <t>1.- $1,547,879.58                            2.- $1,525,632.34                               3.- $1,539,236.68</t>
  </si>
  <si>
    <t>OPPU-EST-INV-PEST-APDA-2205C-2020</t>
  </si>
  <si>
    <t xml:space="preserve">1. INFRAESTRUCTURA URBANA DE SINALOA, S.A. DE C.V.                           2. A. DE C. CONSTRUCCIONES, S.A. DE C.V.                                                           3. INGENIERIA DE NEGOCIOS SOSTENIBLES ,S.A. DE C.V. </t>
  </si>
  <si>
    <t>1.- $1,642,587.25                              2.- $ 1,657,741.04                              3.- $1,666,841.53</t>
  </si>
  <si>
    <t>OPPU-EST-INV-PEST-APDA-2205D-2020</t>
  </si>
  <si>
    <t>1. C. JESUS JOSE BAEZ PEREZ                                                                                2. CONSTRUCCIONES HIDROPAC, S.A. DE C.V.                                               3. C. ALEJANDRO CASTRO GASTELUM</t>
  </si>
  <si>
    <t>1.- $2,934,025.57                              2.- $2,921,879.93                              3.- $2,943,132.07</t>
  </si>
  <si>
    <t>OPPU-EST-INV-PEST-APDA-2205E-2020</t>
  </si>
  <si>
    <t xml:space="preserve">1. C. JESUS JOSE BAEZ PEREZ                                                                               2. CONSTRUCTORA JASOBO, S.A. DE C.V.                                                                               3. C. ERNESTO ALONSO URTUSUASTEGUI REYES </t>
  </si>
  <si>
    <t>1.- $1,086,410.67                         2.- $1,075,982.60                                    3.- $1,099,630.25</t>
  </si>
  <si>
    <t>Constructora Jasobo, S.A. de C.V.</t>
  </si>
  <si>
    <t>OPPU-EST-INV-PEST-APDA-2205F-2020</t>
  </si>
  <si>
    <t>1.ZARVAL DESARROLLOS DE INGENIERIA, S.A. DE C.V.                                    2. C. CARLOS NICOLAS LOPEZ MARQUEZ                                                              3.C. JORGE ADOLFO GARATE ZAZUETA</t>
  </si>
  <si>
    <t>1.- $ 69,891.5                                 2.- $82,115.18                                3.- $59,990.14</t>
  </si>
  <si>
    <t>C. Jorge Adolfo Garate Zazueta</t>
  </si>
  <si>
    <t>SROP-EST-ADJ-PEST-ESPP-0402-2020</t>
  </si>
  <si>
    <t>1. CONSTRUCCIONES Y PERFORACIONES ZAZUETA, S.A. DE C.V.                                         2.ESTUDIOS, PROYECTOS Y SUPERVISÓN DE SISTEMAS HIDRÁULICOS, EDIFICACIONES Y VIALIDADES, S.A. DE C.V.                                                                         3. INARDY, S.C.</t>
  </si>
  <si>
    <t>1.- $ 581,843.15                                 2.- $546,330.14                               3.- $523,780.2</t>
  </si>
  <si>
    <t>Inardy, S.C.</t>
  </si>
  <si>
    <t>SROP-EST-ADJ-PEST-ESPP-2402B-2020</t>
  </si>
  <si>
    <t>1.C. Emilio Edgardo Castañón Martínez                                                                    2. Quel Obras y Edificaciones, S.A. de C.V.                                                 3.Estudio H. Arquitectos, S.A. de C.V.</t>
  </si>
  <si>
    <t xml:space="preserve">1.- $282,537.50                                  2.- $299,624.00                                 3.- $263,180.17 </t>
  </si>
  <si>
    <t>Estudio H. Arquitectos, S.A. de C.V.</t>
  </si>
  <si>
    <t>SROP-EST-ADJ-PEST-ESPP-2802B-2020</t>
  </si>
  <si>
    <t>1. C. Juan Carlos Hernández Bermudes                                                                  2. Obras y Servicios del Rio, S.A. de C.V.                                                                           3. Maica Arquitectura, S.A. de C.V.</t>
  </si>
  <si>
    <t>1.- $19,574,600.15                                 2.- $19,514,332.12                                3.- $19,417,180.9</t>
  </si>
  <si>
    <t>OPPU-EST-ADJ-PEST-SEPU-0203A-2020</t>
  </si>
  <si>
    <t>1. Constructora Gusa, S.A. de C.V.                                                                             2. Meprosa Construcciones, S.A. DE C.V.                                                                       3. Conymat Construcción, S.A. de C.V.</t>
  </si>
  <si>
    <t>1.- $ 19,582,889.76                             2.- $19,188,479.54                                3.- $19,498,846.90</t>
  </si>
  <si>
    <t>Meprosa Construcciones, S.A de C.V.</t>
  </si>
  <si>
    <t>OPPU-EST-ADJ-PEST-SEPU-0603M-2020</t>
  </si>
  <si>
    <t>1.  ESTUDIO H. ARQUITECTOS, S.A. DE C.V.                                                                  2. C. JACQUELINE PAULINA MEIXUEIRO CASTILLO                                                     3.  C. EMILIO EDGARDO CASTAÑON MARTINEZ</t>
  </si>
  <si>
    <t>1.- $98,339.00                                  2.- $95,427.5                                3.- $89,320.00</t>
  </si>
  <si>
    <t>C. Emilio Edgardo Castañon Martínez</t>
  </si>
  <si>
    <t>SROP-EST-ADJ-PEST-ESPP-1703A-2020</t>
  </si>
  <si>
    <t>1. PROYECTOS Y TECNOLOGIA AVANZADA, S.A. DE C.V.                                                                       2.  C. DANTE ARTURO GONZALEZ SALAS                                                                               3.  C. JOSE OSCAR GUERRERO ANGULO</t>
  </si>
  <si>
    <t>1.- $ 128,536.00                                 2.- $ 116,120.13                               3.- $122,455.5</t>
  </si>
  <si>
    <t>C. Dante Arturo Gonzalez Salas</t>
  </si>
  <si>
    <t>SROP-EST-ADJ-PEST-ESPP-2703-2020</t>
  </si>
  <si>
    <t xml:space="preserve">1. C. José Oscar Guerrero Angulo                                                                      2. C.Héctor Enrique Rodríguez Lozoya                                                                               3.Soluciones Hidráulicas del Pacifico, S.A. de C.V.  </t>
  </si>
  <si>
    <t>1.- $174,000.00                                2.- $190,240.00                           3.- $195,460.00</t>
  </si>
  <si>
    <t>C. José Oscar Guerrero Angulo</t>
  </si>
  <si>
    <t>SROP-EST-ADJ-PEST-ESPP-1505-2020</t>
  </si>
  <si>
    <t xml:space="preserve">1. C. Miguel Díaz Campos                                                                                                                                   2. Construcciones Felmi, S.A. de C.V.                                                                                                                       3. C. Elsa Beatriz Hernández López </t>
  </si>
  <si>
    <t>1.- $1,020,721.3                                2.- $ 1,006,177.15                              3.- $963,745.21</t>
  </si>
  <si>
    <t>C. Elsa Beatriz Hernández López</t>
  </si>
  <si>
    <t>OPPU-EST-ADJ-FASP-SEPU-0607-2020</t>
  </si>
  <si>
    <t>1. C. Luis Jaen Zazueta Jacobo                                                                                                                               2.Proseco Construcciones, S.A. de C.V.                                                                                                                    3.C. Héctor Alejandro Muñoz Aguayo</t>
  </si>
  <si>
    <t>1.- $697,959.98                                2.- $718,053.48                               3.- $664,590.99</t>
  </si>
  <si>
    <t>C. Hector Alejandro Muñoz Aguayo</t>
  </si>
  <si>
    <t>OPPU-EST-ADJ-FASP-SEPU-1307-2020</t>
  </si>
  <si>
    <t xml:space="preserve">1. G y T del Pacifico, S.A. de C.V.                                                                                                                               2.Construcciones Jadaci, S.A. de C.V.                                                                                                                    3.C. José Ramón Bojórquez Pacheco </t>
  </si>
  <si>
    <t>1.- $594,184.18                                2.- $619,222.73                               3.- $563,190.14</t>
  </si>
  <si>
    <t>C. José Ramón Bojorquez Pacheco</t>
  </si>
  <si>
    <t>OPPU-EST-ADJ-FISE-APDA-1408-2020</t>
  </si>
  <si>
    <t>1.Comatru, S.A. de C.V.                                                                                                                                2.Cofela Soluciones Integrales, S.A. de C.V.                                                                                                                    3.Constructora Rogeric, S.A. de C.V.</t>
  </si>
  <si>
    <t>1.- $218,105.07                                2.- $206,433.12                               3.- $188,747.9</t>
  </si>
  <si>
    <t>Constructora Rogeric, S.A. de C.V.</t>
  </si>
  <si>
    <t>OPPU-EST-ADJ-FISE-APDA-1708-2020</t>
  </si>
  <si>
    <t>1.C. Sergio Rodríguez Gutiérrez                                                                                                                           2.Construcción y Servicios Willis Asociados, S.A. de C.V.                                                                                                                                       3.Burgueño Y Asociados Constructora, S.A. de C.V.</t>
  </si>
  <si>
    <t xml:space="preserve">1.- $639,478.87                                2.- $653,242.85                             3.- $627,814.07 </t>
  </si>
  <si>
    <t>Burgueño y Asociados, S.A. de C.V.</t>
  </si>
  <si>
    <t>OPPU-EST-ADJ-FISE-APDA-3108-2020</t>
  </si>
  <si>
    <t xml:space="preserve">1. C. Javier Angulo Armenta                                                                                                                               2.Electrosistemas De Sinaloa, S.A. de C.V.                                                                                                                    3.Megapotencia De Sinaloa, S.A. de C.V. </t>
  </si>
  <si>
    <t>1.- $357,194.12                                2.- $378,979.15                               3.- $334,280.4</t>
  </si>
  <si>
    <t>OPPU-EST-ADJ-FISE-ELEC-0109-2020</t>
  </si>
  <si>
    <t xml:space="preserve">1.Livier Constructora, S.A. De C.V.                                                                                                                                2.Infraestructura Urbana De Sinaloa, S.A. de C.V.                                                                                                                    3.Geoelectricidad Constructores, S.A. de C.V. </t>
  </si>
  <si>
    <t>1.- $411,115.75                                2.- $434,120.14                               3.- $393,495.8</t>
  </si>
  <si>
    <t>Geoelectricidad Constructores, S.A. de C.V.</t>
  </si>
  <si>
    <t>OPPU-EST-ADJ-FISE-ELEC-0109A-2020</t>
  </si>
  <si>
    <t xml:space="preserve">1.Electrosistemas De Sinaloa, S.A. de C.V.                                                                                                                                2. C. Javier Angulo Armenta                                                                                                                   3.Megapotencia De Sinaloa, S.A. de C.V. </t>
  </si>
  <si>
    <t>1.- $273,520.37                                2.- $294,111.1                               3.- $251,418.19</t>
  </si>
  <si>
    <t>OPPU-EST-ADJ-FISE-ELEC-0109B-2020</t>
  </si>
  <si>
    <t xml:space="preserve">1.Inmobiliaria Olvera, S.A. de C.V.                                                                                                                               2.C. Emilio Muñoz Frías                                                                                                                   3.C. Martín Eduardo Venegas Loreto </t>
  </si>
  <si>
    <t>1.- $1,017,412.16                                2.- $1,033,840.37                               3.- $984,132.14</t>
  </si>
  <si>
    <t>C. Martín Eduardo Venegas Loreto</t>
  </si>
  <si>
    <t>OPPU-EST-ADJ-FISE-APDA-0109C-2020</t>
  </si>
  <si>
    <t>1. Corporativo La Paloma, S.A. De C.V.                                                            2.C. Felipe Soto Bernal                                                                                 3.C. Jorge de Jesús Páez Correa</t>
  </si>
  <si>
    <t>1.- $591,910.02                                2.- $567,594.82                            3.- $557,445.92</t>
  </si>
  <si>
    <t>C. Jorge de Jesús Paez Correa</t>
  </si>
  <si>
    <t>OPPU-EST-ADJ-FISE-APDA-0109D-2020</t>
  </si>
  <si>
    <t>1.- $899,996.5                                2.- $897,340.35                          3.- $834,792.15</t>
  </si>
  <si>
    <t>OPPU-EST-ADJ-FISE-APDA-0109E-2020</t>
  </si>
  <si>
    <t>1. Constructora Alvaram del Noroeste, S.A. de C.V.                                           2. C. Fernando Valenzuela García                                                           3.C. Oscar Ramón Avilés Angulo</t>
  </si>
  <si>
    <t xml:space="preserve">1.- $485,140.18                                 2.- $449,180.40                            3.- $497,244.17 </t>
  </si>
  <si>
    <t>C. Fernando Valenzuela García</t>
  </si>
  <si>
    <t>OPPU-EST-ADJ-FISE-APDA-0109F-2020</t>
  </si>
  <si>
    <t>1.MK Urbanizaciones, S.A. de C.V.                                                                     2.Constructora e Inmobiliaria Roalma, S.A. de C.V.                            3.C. Cuahutémoc Zamorano García</t>
  </si>
  <si>
    <t xml:space="preserve">1.- $163,094.07                                2.- $147,293.15                            3.- $122,884.90 </t>
  </si>
  <si>
    <t>C. Cuahutémoc Zamorano García</t>
  </si>
  <si>
    <t>OPPU-EST-ADJ-FISE-APDA-0109G-2020</t>
  </si>
  <si>
    <t>1.C. Ezequiel Solano Miranda                                                                              2.C. Fernando Valenzuela García                                                              3.C. Oscar Ramón Avilés Angulo</t>
  </si>
  <si>
    <t xml:space="preserve">1.- $311,004.38                                 2.- $327,814.20                            3.- $289,445.01 </t>
  </si>
  <si>
    <t>C. Oscar Ramón Avilés Angulo</t>
  </si>
  <si>
    <t>OPPU-EST-ADJ-FISE-APDA-0109H-2020</t>
  </si>
  <si>
    <t xml:space="preserve">1.C. Cuahutémoc Zamorano García                                                                       2.C. Fernando Valenzuela García                                                                  3.Constructora e Inmobiliaria Roalma, S.A. de C.V. </t>
  </si>
  <si>
    <t xml:space="preserve">1.- $327,115.73                                 2.- $359,184.15                            3.- $374,283.14 </t>
  </si>
  <si>
    <t>OPPU-EST-ADJ-FISE-APDA-0109I-2020</t>
  </si>
  <si>
    <t>1. C. Cuahutémoc Zamorano García                                                                 2.C. Fernando Valenzuela García                                                             3.C. Sergio Rodríguez Gutiérrez</t>
  </si>
  <si>
    <t xml:space="preserve">1.- $472,180.16                                2.- $421,573.17                            3.- $459,175.15 </t>
  </si>
  <si>
    <t>OPPU-EST-ADJ-FISE-APDA-0109J-2020</t>
  </si>
  <si>
    <t>1.C. Emilio Edgardo Castañon Martínez                                                                                                                               2. C. Emmanuel Esh Tirado Padilla                                                                                                            3.QUEL Obras y Edificaciones, S.A. de C.V.</t>
  </si>
  <si>
    <t>1.- $934,840.15                                2.- $973,434.57                           3.- $957,180.12</t>
  </si>
  <si>
    <t>SROP-EST-ADJ-PEST-ESPP-0409-2020</t>
  </si>
  <si>
    <t>1.C. Emilio Edgardo Castañon Martínez                                                                                                                               2. Construcción y Arrendamiento de Maquinaria de Sinaloa, S.A. de C.V.                                                                                                                                           3.C. Jacqueline Paulina Meixueiro Castillo</t>
  </si>
  <si>
    <t>1.- $954,335.9                                2.- $1,118,974.12                            3.- $997,184.17</t>
  </si>
  <si>
    <t>SROP-EST-ADJ-PEST-ESPP-0409A-2020</t>
  </si>
  <si>
    <t>1.Construcciones y Urbanizaciones Japava, S.A. de C.V.                                        2.RAV Maquinaria, S. de R.L. de C.V.                                                               3.Constructora Marli, S.A. de C.V.</t>
  </si>
  <si>
    <t xml:space="preserve">1.- $837,140.16                                 2.- $863,007.12                            3.- $793,109.50 </t>
  </si>
  <si>
    <t>Constructora Marli, S.A. de C.V.</t>
  </si>
  <si>
    <t>OPPU-EST-ADJ-PEST-VIAL-0809A-2020</t>
  </si>
  <si>
    <t xml:space="preserve">1.Burgueño y Asociados Constructora, S.A. de C.V.                                            2. C. José Andrés Pérez Mendoza                                                                 3.SP Obras, S.A. de C.V.   </t>
  </si>
  <si>
    <t xml:space="preserve">1.- $799,228.37                                 2.- $782,053.90                            3.- $731,744.17 </t>
  </si>
  <si>
    <t>SP Obras, S.A. de C.V.</t>
  </si>
  <si>
    <t>OPPU-EST-ADJ-PEST-VIAL-0809B-2020</t>
  </si>
  <si>
    <t xml:space="preserve"> </t>
  </si>
  <si>
    <t>1. COMATRU, S.A. DE C.V.                                                                                                                             2. C. ELSA BEATRIZ HERNÁNDEZ LÓPEZ                                                                                                                                             3. CAMACHO-BAEZ CONSTRUCTORES, S.A. DE C.V.</t>
  </si>
  <si>
    <t>1.- $1,397,636.34                               2.- $1,405,548.68                              3.- $1,382,413.99</t>
  </si>
  <si>
    <t>Camacho-Baez Constructores, S.A. de C.V.</t>
  </si>
  <si>
    <t>OPPU-EST-INV-FASP-SEPU-1707-2020</t>
  </si>
  <si>
    <t>1.  C. MIGUEL ANGEL CORRALES VILLASEÑOR                                                                                                                            2.  C. RAFAEL GUADALUPE VAZQUEZ SALAZAR                                                                                                                                             3.  IMACO CONSTRUCTORA, S.A. DE C.</t>
  </si>
  <si>
    <t>1.- $1,730,974.05                               2.- $1,709,468.36                              3.- $1,719,579.48</t>
  </si>
  <si>
    <t>C. Rafael Guadalupe Vázquez Salazar</t>
  </si>
  <si>
    <t>OPPU-EST-INV-FISE-APDA-3007-2020</t>
  </si>
  <si>
    <t>1. RAV MAQUINARIA, S. DE R.L. DE C.V                                                                                                                             2. CONSTRUCCIONES Y URBANIZACIONES JAPAVA, S.A. DE C.V                                                                                                                                              3. PROYECTOS Y TECNOLOGIA AVANZADA,  S.A. DE C.V.</t>
  </si>
  <si>
    <t>1.- $2,025,974.45                               2.- $3,036,821.33                              3.- $2,013,487.42</t>
  </si>
  <si>
    <t>Proyectos y Tecnología Avanzada, S.A. de C.V.</t>
  </si>
  <si>
    <t>OPPU-EST-INV-FISE-APDA-3007A-2020</t>
  </si>
  <si>
    <t xml:space="preserve">1.  COMERCIALIZADORA CLN, S.A. DE C.V                                                                                                                            2. C. JOSE ADOLFO SÁNCHEZ DE HOYOS                                                                                                                                              3.  CHINOSA CONSTRUCCIONES, S.A. DE C.V. </t>
  </si>
  <si>
    <t>1.- $1,184,851.02                               2.- $1,195,608.44                              3.- $1,206,923.26</t>
  </si>
  <si>
    <t>Comercializadora CLN, S.A. de C.V.</t>
  </si>
  <si>
    <t>OPPU-EST-INV-FISE-APDA-1008-2020</t>
  </si>
  <si>
    <t xml:space="preserve">1.  GRUTECVER, S.A. DE C.V                                                                                                                            2.  MINIMUM TECNOLOGÍA AMBIENTAL, S.A. DE C.V.                                                                                                                                             3.  CINETGHIA INTEGRADORA ELECTROMECÁNICA, S.A. DE C.V. </t>
  </si>
  <si>
    <t>1.- $ 2,278,201.36                              2.- $2,257,418.93                              3.- $2,269,852.60</t>
  </si>
  <si>
    <t>Minimum Tecnología Ambiental, S.A. de C.V.</t>
  </si>
  <si>
    <t>OPPU-EST-INV-FISE-APDA-2508-2020</t>
  </si>
  <si>
    <t>1. C. EMILIO CONTRERAS MENDOZA                                                                                                                             2.  CONSTRUCCIONES CIVILES Y ELECTROMECÁNICAS ZARE, S.A. DE C.V.                                                                                                                                             3.  COFELA SOLUCIONES INTEGRALES, S.A. DE C.V.</t>
  </si>
  <si>
    <t>1.- $1,890,684.26                               2.- $1,875,487.54                              3.- $1,901,541.82</t>
  </si>
  <si>
    <t>Construcciones y Electromecánicas Zare, S.A. de C.V.</t>
  </si>
  <si>
    <t>OPPU-EST-INV-FISE-APDA-2508A-2020</t>
  </si>
  <si>
    <t>1. C. HUGOMAR PERAZA PONCE                                                                                                                             2. CONSTRUCCIONES JADACI, S.A. DE C.V                                                                                                                                             3. C. FELIPE SOTO BERNAL</t>
  </si>
  <si>
    <t>1.- $ 1,405,799.60                              2.- $1,418,534.23                              3.- $1,429,866.95</t>
  </si>
  <si>
    <t>C. Hugomar Peraza Ponce</t>
  </si>
  <si>
    <t>OPPU-EST-INV-FISE-APDA-2508B-2020</t>
  </si>
  <si>
    <t>1. MICHEL OBRAS, S.A. DE C.V                                                                                                                             2.  PROYECTOS  Y CONSTRUCCIONES ELECTRICAS  DE SINALOA, S.A. DE C.V.                                                                                                                                              3. C. CESAR MODESTO ARAMBURO BASTIDAS</t>
  </si>
  <si>
    <t>1.- $2,465,668.43                               2.- $2,473,392.65                              3.- $2,453,358.99</t>
  </si>
  <si>
    <t>C. César Modesto Arámburo Bastidas</t>
  </si>
  <si>
    <t xml:space="preserve"> OPPU-EST-INV-FISE-APDA-2608-2020</t>
  </si>
  <si>
    <t>1.COMATRU, S.A. DE C.V.                                                                                                                             2. PROSECO CONSTRUCCIONES, S.A. DE C.V.                                                                                                                                              3. BATATIGUNA CONSTRUCCIONES, S.A. DE C.V.</t>
  </si>
  <si>
    <t>1.- $1,941,256.33                               2.- $1,964,508.31                              3.- $1,953,874.10</t>
  </si>
  <si>
    <t>Comatru, S.A. de C.V.</t>
  </si>
  <si>
    <t>OPPU-EST-INV-FISE-APDA-0909-2020</t>
  </si>
  <si>
    <t>1. C. FERNANDO VALENZUELA GARCÍA                                                                                                                            2. BURGUEÑO Y ASOCIADOS CONSTRUCTORA, S.A. DE C.V.                                                                                                                                               3. C. SERGIO RODRIGUEZ GUTIERREZ</t>
  </si>
  <si>
    <t>1.- $1,300,021.96                               2.- $1,289,012.16                              3.- $1,279,012.38</t>
  </si>
  <si>
    <t>C. Sergio Rodríguez Gutierrez</t>
  </si>
  <si>
    <t>OPPU-EST-INV-FISE-APDA-0909A-2020</t>
  </si>
  <si>
    <t>1. CONSTRUCTORA ALVARAM DEL  NOROESTE, S.A. DE C.V                                                                                                                            2. C. GREGORIO MOLINA GERMAN                                                                                                                                               3. CONSTRUCCIONES FUERTE-MAYO,  S.A. DE C.V</t>
  </si>
  <si>
    <t>1.- $1,072,497.53                               2.- $1,082,500.70                              3.- $1,060,497.87</t>
  </si>
  <si>
    <t>Construcciones Fuerte-Mayo, S.A. de C.V.</t>
  </si>
  <si>
    <t>OPPU-EST-INV-FISE-APDA-0909B-2020</t>
  </si>
  <si>
    <t xml:space="preserve">1. P&amp;M CONSTRUCCION Y URBANIZACIÓN, S.A. DE C.V.                                                                                                                              2. YPODOMI, S. DE R.L. DE C.V.                                                                                                                                               3. A. DE C. CONSTRUCCIONES, S.A. DE C.V. </t>
  </si>
  <si>
    <t>1.- $2,921,368.93                               2.- $2,947,973.30                              3.- $2,935,971.69</t>
  </si>
  <si>
    <t>OPPU-EST-INV-PEST-DESO-1809-2020</t>
  </si>
  <si>
    <t xml:space="preserve">1. CONSTRUCTORA JERI, S.A. DE C.V.                                                                                                                            2.  CONSTRUCTORA PURA, S.A. DE C.V.                                                                                                                                             3. CHINOSA CONSTRUCCIONES, S.A. DE C.V. </t>
  </si>
  <si>
    <t>1.- $2,148,876.35                               2.- $2,125,468.51                              3.- $2,136,741.95</t>
  </si>
  <si>
    <t>Constructora Pura, S.A. de C.V.</t>
  </si>
  <si>
    <t>OPPU-EST-INV-PEST-VIAL-1809A-2020</t>
  </si>
  <si>
    <t>1. GRUPO INMOBILIARIA JERAL, S.A. DE C.V.                                                                                                                              2.  CONSTRUCTORA PURA, S.A. DE C.V.                                                                                                                                             3. DISEÑO, EDIFICACION Y URBANIZACION CERBEA, S.A. DE C.V.</t>
  </si>
  <si>
    <t>1.- $2,170,614.24                               2.- $2,155,503.13                              3.- $2,184,730.23</t>
  </si>
  <si>
    <t>OPPU-EST-INV-PEST-VIAL-1809B-2020</t>
  </si>
  <si>
    <t xml:space="preserve">1. PAVIMENTOS Y EDIFICACIONES ESCARREGA, S.A. DE C.V.                                                                                                                              2. CONSTRUCTORA JERI, S.A. DE C.V.                                                                                                                                              3. PROYECTOS Y CONSTRUCCIONES ABE, S.A. DE C.V.  </t>
  </si>
  <si>
    <t>1.- $2,259,335.05                               2.- $2,272,402.10                              3.- $2,283,520.30</t>
  </si>
  <si>
    <t>Pavimentos y Edificaciones Escarrega, S.A. de C.V.</t>
  </si>
  <si>
    <t>OPPU-EST-INV-PEST-VIAL-1809C-2020</t>
  </si>
  <si>
    <t xml:space="preserve">1. C. MARIA DE LA LUZ VALENZUELA PASOS                                                                                                                            2.QUEL OBRAS Y EDIFICACIONES, S.A. DE C.V.                                                                                                                                              3.CORPORATIVO LA PALOMA, S.A. DE C.V.  </t>
  </si>
  <si>
    <t xml:space="preserve">1.- $1,135,750.22                              2.- $1,144,750.20                              3.- $1,125,681.79 </t>
  </si>
  <si>
    <t>Corporativo La Paloma, S.A. de C.V.</t>
  </si>
  <si>
    <t>OPPU-EST-INV-FISE-APDA-1809D-2020</t>
  </si>
  <si>
    <t xml:space="preserve">1. C. HUGOMAR PERAZA PONCE                                                                                                                            2.C. MARTIN BURGOS CAMACHO                                                                                                                                               3.C. FELIPE SOTO BERNAL </t>
  </si>
  <si>
    <t>1.- $1,200,056.24                               2.- $1,210,040.13                              3.- $1,190,022.22</t>
  </si>
  <si>
    <t>C. Felipe Soto Bernal</t>
  </si>
  <si>
    <t>OPPU-EST-INV-FISE-APDA-1809E-2020</t>
  </si>
  <si>
    <t xml:space="preserve">1. CONSTRUCTORA E INMOBILIARIA ROALMA, S.A. DE C.V.                                                                                                                            2. ZAVEL COMERCIAL SINALOENSE, S.A. DE C.V.                                                                                                                                             3. JGUZ CONSTRUCTORA, S.A. DE C.V.  </t>
  </si>
  <si>
    <t>1.- $1,097,302.14                               2.- $1,078,243.32                             3.- $1,089,986.27</t>
  </si>
  <si>
    <t>Zavel Comercial Sinaloense, S.A. de C.V.</t>
  </si>
  <si>
    <t>OPPU-EST-INV-PEST-VIAL-1809F-2020</t>
  </si>
  <si>
    <t xml:space="preserve">1. MK URBANIZACIONES, S.A. DE C.V.                                                                                                                            2. ZAVEL COMERCIAL SINALOENSE, S.A. DE C.V.                                                                                                                                             3. HIZA CONSTRUCTORA, S.A. DE C.V. </t>
  </si>
  <si>
    <t>1.- $1,127,976.34                               2.- $1,108,428.95                             3.- $1,119,184.84</t>
  </si>
  <si>
    <t>OPPU-EST-INV-PEST-VIAL-1809H-2020</t>
  </si>
  <si>
    <t>1. VELCO CONSTRUCCIONES, S.A. DE C.V.                                                                                                                             2. HIZA CONSTRUCTORA, S.A. DE C.V.                                                                                                                                             3. CONSTRUCTORA E INMOBILIARIA ROALMA, S.A. DE C.V.</t>
  </si>
  <si>
    <t>1.- $2,769,975.52                               2.- $2,778,635.14                              3.- $2,785,410.01</t>
  </si>
  <si>
    <t>Velco Construcciones, S.A. de C.V.</t>
  </si>
  <si>
    <t>OPPU-EST-INV-FISE-APDA-1809I-2020</t>
  </si>
  <si>
    <t>1. MICHEL OBRAS, S.A. DE C.V.                                                                                                                             2.RAV MAQUINARIA, S. DE R.L. DE C.V                                                                                                                                              3.CONSTRUCTORA ICLIMSA, S.A. DE C.V.</t>
  </si>
  <si>
    <t>1.- $1,769,941.58                               2.- $1,748,965.23                               3.- $1,760,258.47</t>
  </si>
  <si>
    <t>OPPU-EST-INV-PEST-VIAL-2309-2020</t>
  </si>
  <si>
    <t>1.MICHEL OBRAS, S.A. DE C.V.                                                                                                                              2.C. ADOLFO RAMOS LIZÁRRAGA                                                                                                                                              3.C. EMMANUEL ESH TIRADO PADILLA</t>
  </si>
  <si>
    <t>1.- $1,939,128.41                               2.- $1,928,974.62                              3.- $1,915,471.58</t>
  </si>
  <si>
    <t>C. Emmanuel Esh Tirado</t>
  </si>
  <si>
    <t>OPPU-EST-INV-PEST-VIAL-2309A-2020</t>
  </si>
  <si>
    <t>1. OTAM CONSTRUCTORA, S.A. DE C.V.                                                                                                                            2.QUEL OBRAS Y EDIFICACIONES, S.A. DE C.V                                                                                                                                              3.C. ADOLFO RAMOS LIZÁRRAGA</t>
  </si>
  <si>
    <t>1.- $2,797,305.24                               2.- $2,808,140.36                              3.- $2,784,365.25</t>
  </si>
  <si>
    <t>OPPU-EST-INV-PEST-VIAL-2309B-2020</t>
  </si>
  <si>
    <t xml:space="preserve">1. MARURBED CONSTRUCTORA, S.A. DE C.V.                                                                                                                             2.RAV MAQUINARIA, S. DE R.L. DE C.V.                                                                                                                                              3.CONSTRUCCIONES Y URBANIZACIONES JAPAVA, S.A. DE C.V. </t>
  </si>
  <si>
    <t>1.- $2,653,974.51                               2.- $2,641,265.25                              3.- $2,664,702.35</t>
  </si>
  <si>
    <t>OPPU-EST-INV-PEST-VIAL-2309C-2020</t>
  </si>
  <si>
    <t>1. C. MARIA DE LA LUZ VALENZUELA PASO                                                                                                                             2.  C. JORGE DE JESUS PAEZ CORREA                                                                                                                                             3. G Y T DEL PACIFICO, S.A. DE C.</t>
  </si>
  <si>
    <t>1.- $974,154.36                               2.- $961,254.25                              3.- $985,410.53</t>
  </si>
  <si>
    <t>OPPU-EST-INV-FISE-APDA-2309D-2020</t>
  </si>
  <si>
    <t>1. C. EMMANUEL ESH TIRADO PADILLA                                                                                                                             2. C. JESÚS EDUARDO VELAZCO LOMAS                                                                                                                                              3. CONSTRUCCION Y ARRENDAMIENTO DE MAQUINARIA DE SINALOA, S.A. DE C.V.</t>
  </si>
  <si>
    <t>1.- $2,801,365.23                               2.- $2,779,855.25                              3.- $2,791,254.65</t>
  </si>
  <si>
    <t>C. Jesús Eduardo Velazco Lomas</t>
  </si>
  <si>
    <t>OPPU-EST-INV-PEST-VIAL-2309F-2020</t>
  </si>
  <si>
    <t>1. CONSTRUCTORA MARLI, S.A. DE C.V                                                                                                                             2.  OTAM CONSTRUCTORA, S.A. DE C.V                                                                                                                                             3. CONSTRUCCION Y ARRENDAMIENTO DE MAQUINARIA DE SINALOA, S.A. DE C.V.</t>
  </si>
  <si>
    <t>1.- $1,536,871.04                               2.- $1,545,876.35                              3.- $1,524,103.26</t>
  </si>
  <si>
    <t>OPPU-EST-INV-PEST-VIAL-2309G-2020</t>
  </si>
  <si>
    <t>1. CONSTRUCTORA MARLI, S.A. DE C.                                                                                                                             2. CIFERLY, S.A. DE C.                                                                                                                                              3. CONSTRUCCION Y ARRENDAMIENTO DE MAQUINARIA DE SINALOA, S.A. DE C.V</t>
  </si>
  <si>
    <t>1.- $1,513,547.24                               2.- $1,534,410.23                              3.- $1,524,894.36</t>
  </si>
  <si>
    <t>OPPU-EST-INV-PEST-VIAL-2309H-2020</t>
  </si>
  <si>
    <t>1. OTAM CONSTRUCTORA, S.A. DE C.                                                                                                                             2. C. CESAR MODESTO ARAMBURO BASTIDA                                                                                                                                              3. C. HUGOMAR PERAZA PONC</t>
  </si>
  <si>
    <t>1.- $1,684,521.24                               2.- $1,696,301.45                              3.- $1,706,983.23</t>
  </si>
  <si>
    <t xml:space="preserve">OTAM CONSTRUCTORA, S.A. DE C. </t>
  </si>
  <si>
    <t>OPPU-EST-INV-PEST-VIAL-2309I-2020</t>
  </si>
  <si>
    <t>1. C. JOSE ADOLFO SÁNCHEZ DE HOYOS                                                                                                                             2. C. JOSÉ ANDRES PÉREZ MENDOZA                                                                                                                                              3. COMERCIALIZADORA CLN, S.A. DE C.</t>
  </si>
  <si>
    <t>1.- $1,547,893.23                               2.- $1,535,971.26                              3.- $1,556,923.01</t>
  </si>
  <si>
    <t>C. Jose Andres Perez Mendoza</t>
  </si>
  <si>
    <t>OPPU-EST-INV-PEST-VIAL-2309J-2020</t>
  </si>
  <si>
    <t>1. C. JOSÉ RAMÓN BOJÓRQUEZ PACHECO                                                                                                                             2. MECER SUPERVISION Y CONSTRUCCION,  S.A. DE C                                                                                                                                              3. C. CESAR MODESTO ARAMBURO BASTIDA</t>
  </si>
  <si>
    <t>1.- $1,574,986.24                               2.- $1,562,120.52                              3.- $1,586,241.03</t>
  </si>
  <si>
    <t>Mecer Supervision y Construcción, S.A. de C.V.</t>
  </si>
  <si>
    <t>OPPU-EST-INV-PEST-VIAL-2309K-2020</t>
  </si>
  <si>
    <t>1. MAXICONSTRUCCIONES, S.A. DE C.V                                                                                                                            2. CONSTRUCTORA TOTORAME, S.A. DE C.V                                                                                                                                              3. C. JACQUELINE PAULINA MEIXUEIRO CASTILL</t>
  </si>
  <si>
    <t>1.- $1,175,684.38                               2.- $1,161,254.23                             3.- $1,186,983.25</t>
  </si>
  <si>
    <t>Constructora Totorame, S.A. de C.V.</t>
  </si>
  <si>
    <t>OPPU-EST-INV-PEST-VIAL-2309L-2020</t>
  </si>
  <si>
    <t>1.  JEOS CONSTRUCTORA, S.A. DE C.                                                                                                                            2. C. HUGOMAR PERAZA PONCE                                                                                                                                              3. CONSTRUCCIONES Y PROYECTO  SANTA CRUZ, S.A. DE C</t>
  </si>
  <si>
    <t>1.- $1,374,069.24                               2.- $1,386,741.54                              3.- $1,396,125.68</t>
  </si>
  <si>
    <t>Jeos Constructora, S.A. de C.V.</t>
  </si>
  <si>
    <t>OPPU-EST-INV-PEST-VIAL-2309M-2020</t>
  </si>
  <si>
    <t>Avance Físico</t>
  </si>
  <si>
    <t>Avance Financiero</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</si>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</sst>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_ ;\-#,##0.00\ "/>
    <numFmt numFmtId="165" formatCode="&quot;$&quot;#,##0.00"/>
    <numFmt numFmtId="166" formatCode="_-* #,##0.00\ &quot;€&quot;_-;\-* #,##0.00\ &quot;€&quot;_-;_-* &quot;-&quot;??\ &quot;€&quot;_-;_-@_-"/>
  </numFmts>
  <fonts count="15">
    <font>
      <sz val="12"/>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8"/>
      <color theme="0"/>
      <name val="Arial"/>
      <family val="2"/>
    </font>
    <font>
      <sz val="10"/>
      <color theme="1"/>
      <name val="Calibri"/>
      <family val="2"/>
      <scheme val="minor"/>
    </font>
    <font>
      <b/>
      <sz val="11"/>
      <color rgb="FF3F3F3F"/>
      <name val="Calibri"/>
      <family val="2"/>
      <scheme val="minor"/>
    </font>
    <font>
      <sz val="10"/>
      <name val="Arial"/>
      <family val="2"/>
    </font>
    <font>
      <sz val="10"/>
      <color theme="1"/>
      <name val="Calibri"/>
      <family val="2"/>
      <scheme val="minor"/>
    </font>
    <font>
      <b/>
      <sz val="10"/>
      <color theme="1"/>
      <name val="Calibri"/>
      <family val="2"/>
      <scheme val="minor"/>
    </font>
    <font>
      <b/>
      <sz val="11"/>
      <color theme="1"/>
      <name val="Calibri"/>
      <family val="2"/>
      <scheme val="minor"/>
    </font>
    <font>
      <b/>
      <sz val="16"/>
      <color theme="1"/>
      <name val="Calibri"/>
      <family val="2"/>
      <scheme val="minor"/>
    </font>
    <font>
      <sz val="11"/>
      <color indexed="8"/>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861D31"/>
        <bgColor indexed="64"/>
      </patternFill>
    </fill>
    <fill>
      <patternFill patternType="solid">
        <fgColor rgb="FFF2F2F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7" fillId="4" borderId="6" applyNumberFormat="0" applyAlignment="0" applyProtection="0"/>
    <xf numFmtId="166" fontId="8" fillId="0" borderId="0" applyFont="0" applyFill="0" applyBorder="0" applyAlignment="0" applyProtection="0"/>
    <xf numFmtId="0" fontId="13" fillId="0" borderId="0"/>
    <xf numFmtId="9" fontId="14" fillId="0" borderId="0" applyFont="0" applyFill="0" applyBorder="0" applyAlignment="0" applyProtection="0"/>
    <xf numFmtId="0" fontId="14" fillId="0" borderId="0"/>
  </cellStyleXfs>
  <cellXfs count="78">
    <xf numFmtId="0" fontId="0" fillId="0" borderId="0" xfId="0"/>
    <xf numFmtId="0" fontId="4" fillId="0" borderId="0" xfId="0" applyFont="1" applyAlignment="1">
      <alignmen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4" fillId="0" borderId="0" xfId="0" applyFont="1" applyAlignment="1">
      <alignment horizontal="left"/>
    </xf>
    <xf numFmtId="0" fontId="4" fillId="0" borderId="0" xfId="0" applyFont="1" applyAlignment="1">
      <alignment horizontal="left" wrapText="1"/>
    </xf>
    <xf numFmtId="14" fontId="4" fillId="0" borderId="0" xfId="0" applyNumberFormat="1" applyFont="1" applyAlignment="1">
      <alignment horizontal="left"/>
    </xf>
    <xf numFmtId="0" fontId="4" fillId="0" borderId="0" xfId="0" applyFont="1"/>
    <xf numFmtId="0" fontId="4" fillId="2" borderId="5" xfId="0" applyFont="1" applyFill="1" applyBorder="1" applyAlignment="1">
      <alignment vertical="center" wrapText="1"/>
    </xf>
    <xf numFmtId="0" fontId="6" fillId="2" borderId="4" xfId="0" applyFont="1" applyFill="1" applyBorder="1" applyAlignment="1">
      <alignment vertical="center"/>
    </xf>
    <xf numFmtId="0" fontId="6" fillId="2" borderId="5" xfId="0" applyFont="1" applyFill="1" applyBorder="1" applyAlignment="1">
      <alignment vertical="center"/>
    </xf>
    <xf numFmtId="0" fontId="4" fillId="2" borderId="5" xfId="0" applyFont="1" applyFill="1" applyBorder="1" applyAlignment="1">
      <alignment vertical="center"/>
    </xf>
    <xf numFmtId="0" fontId="6" fillId="0" borderId="4" xfId="0" applyFont="1" applyBorder="1"/>
    <xf numFmtId="0" fontId="6" fillId="0" borderId="5" xfId="0" applyFont="1" applyBorder="1"/>
    <xf numFmtId="0" fontId="4" fillId="0" borderId="5" xfId="0" applyFont="1" applyBorder="1"/>
    <xf numFmtId="0" fontId="4" fillId="0" borderId="4" xfId="0" applyFont="1" applyBorder="1"/>
    <xf numFmtId="0" fontId="3"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14" fontId="9"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vertical="center"/>
    </xf>
    <xf numFmtId="165" fontId="9" fillId="0" borderId="1" xfId="1"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left" wrapText="1"/>
    </xf>
    <xf numFmtId="0" fontId="9" fillId="0" borderId="1" xfId="0" applyFont="1" applyBorder="1" applyAlignment="1">
      <alignment horizontal="left" vertical="center" wrapText="1"/>
    </xf>
    <xf numFmtId="165"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6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14"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5" fontId="9" fillId="0" borderId="1" xfId="0" applyNumberFormat="1" applyFont="1" applyBorder="1" applyAlignment="1">
      <alignment horizontal="center" vertical="center"/>
    </xf>
    <xf numFmtId="0" fontId="9" fillId="0" borderId="1" xfId="0" applyFont="1" applyFill="1" applyBorder="1" applyAlignment="1">
      <alignment vertical="center"/>
    </xf>
    <xf numFmtId="0" fontId="9" fillId="0" borderId="1" xfId="0" applyFont="1" applyBorder="1" applyAlignment="1">
      <alignment vertical="center" wrapText="1"/>
    </xf>
    <xf numFmtId="0" fontId="9" fillId="0" borderId="2" xfId="0" applyFont="1" applyFill="1" applyBorder="1" applyAlignment="1">
      <alignment horizontal="left" vertical="top"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2" xfId="0" applyFont="1" applyBorder="1" applyAlignment="1">
      <alignment horizontal="left" vertical="center" wrapText="1"/>
    </xf>
    <xf numFmtId="0" fontId="11" fillId="0" borderId="1" xfId="1" applyFont="1" applyFill="1" applyBorder="1" applyAlignment="1">
      <alignment horizontal="left" vertical="center" wrapText="1"/>
    </xf>
    <xf numFmtId="0" fontId="11" fillId="0" borderId="1" xfId="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4" fontId="11" fillId="0" borderId="1" xfId="1" applyNumberFormat="1" applyFont="1" applyFill="1" applyBorder="1" applyAlignment="1">
      <alignment horizontal="left" vertical="center" wrapText="1"/>
    </xf>
    <xf numFmtId="0" fontId="9" fillId="2" borderId="0" xfId="0" applyFont="1" applyFill="1" applyAlignment="1">
      <alignment vertical="center" wrapText="1"/>
    </xf>
    <xf numFmtId="0" fontId="9" fillId="0" borderId="1" xfId="0" applyFont="1" applyFill="1" applyBorder="1" applyAlignment="1">
      <alignment horizontal="left" vertical="center" wrapText="1"/>
    </xf>
    <xf numFmtId="0" fontId="9" fillId="0" borderId="0" xfId="0" applyFont="1" applyAlignment="1">
      <alignment vertical="center"/>
    </xf>
    <xf numFmtId="0" fontId="2" fillId="0" borderId="1" xfId="1" applyFont="1" applyFill="1" applyBorder="1" applyAlignment="1">
      <alignment horizontal="left" vertical="center" wrapText="1"/>
    </xf>
    <xf numFmtId="0" fontId="1" fillId="0" borderId="1" xfId="1" applyFont="1" applyFill="1" applyBorder="1" applyAlignment="1">
      <alignment horizontal="left" vertical="center" wrapText="1"/>
    </xf>
    <xf numFmtId="165" fontId="1" fillId="0" borderId="1" xfId="1" applyNumberFormat="1" applyFont="1" applyFill="1" applyBorder="1" applyAlignment="1">
      <alignment horizontal="left" vertical="center" wrapText="1"/>
    </xf>
    <xf numFmtId="14" fontId="1" fillId="0" borderId="1" xfId="1"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0" fontId="6" fillId="0" borderId="1" xfId="5" applyFont="1" applyBorder="1" applyAlignment="1">
      <alignment vertical="center" wrapText="1"/>
    </xf>
    <xf numFmtId="0" fontId="6" fillId="0" borderId="2" xfId="5" applyFont="1" applyBorder="1" applyAlignment="1">
      <alignment horizontal="left" vertical="top" wrapText="1"/>
    </xf>
    <xf numFmtId="0" fontId="6" fillId="0" borderId="1" xfId="5" applyFont="1" applyBorder="1" applyAlignment="1">
      <alignment vertical="center"/>
    </xf>
    <xf numFmtId="14" fontId="6" fillId="0" borderId="1" xfId="5" applyNumberFormat="1" applyFont="1" applyBorder="1" applyAlignment="1">
      <alignment horizontal="center" vertical="center" wrapText="1"/>
    </xf>
    <xf numFmtId="165" fontId="6" fillId="0" borderId="1" xfId="5" applyNumberFormat="1" applyFont="1" applyBorder="1" applyAlignment="1">
      <alignment horizontal="center" vertical="center"/>
    </xf>
    <xf numFmtId="14" fontId="6" fillId="0" borderId="1" xfId="5" applyNumberFormat="1" applyFont="1" applyBorder="1" applyAlignment="1">
      <alignment horizontal="center" vertical="center"/>
    </xf>
    <xf numFmtId="0" fontId="6" fillId="2" borderId="0" xfId="5" applyFont="1" applyFill="1" applyAlignment="1">
      <alignment vertical="center"/>
    </xf>
    <xf numFmtId="0" fontId="6" fillId="0" borderId="1" xfId="5" applyFont="1" applyBorder="1" applyAlignment="1">
      <alignment horizontal="left" vertical="top" wrapText="1"/>
    </xf>
    <xf numFmtId="0" fontId="6" fillId="0" borderId="1" xfId="1" applyFont="1" applyFill="1" applyBorder="1" applyAlignment="1">
      <alignment horizontal="left" vertical="center" wrapText="1"/>
    </xf>
    <xf numFmtId="165" fontId="6" fillId="0" borderId="1" xfId="1" applyNumberFormat="1" applyFont="1" applyFill="1" applyBorder="1" applyAlignment="1">
      <alignment horizontal="center" vertical="center" wrapText="1"/>
    </xf>
    <xf numFmtId="0" fontId="6" fillId="0" borderId="1" xfId="5" applyFont="1" applyBorder="1" applyAlignment="1">
      <alignment horizontal="left" vertical="center" wrapText="1"/>
    </xf>
    <xf numFmtId="164" fontId="6" fillId="0" borderId="1" xfId="5" applyNumberFormat="1" applyFont="1" applyBorder="1" applyAlignment="1">
      <alignment vertical="center" wrapText="1"/>
    </xf>
    <xf numFmtId="165" fontId="6" fillId="0" borderId="1" xfId="5" applyNumberFormat="1" applyFont="1" applyBorder="1" applyAlignment="1">
      <alignment vertical="center" wrapText="1"/>
    </xf>
    <xf numFmtId="0" fontId="6" fillId="0" borderId="2" xfId="5" applyFont="1" applyBorder="1" applyAlignment="1">
      <alignment horizontal="left" vertical="center" wrapText="1"/>
    </xf>
    <xf numFmtId="8" fontId="6" fillId="0" borderId="1" xfId="5" applyNumberFormat="1" applyFont="1" applyBorder="1" applyAlignment="1">
      <alignment horizontal="center" vertical="center" wrapText="1"/>
    </xf>
    <xf numFmtId="9" fontId="1" fillId="0" borderId="1" xfId="4" applyFont="1" applyFill="1" applyBorder="1" applyAlignment="1">
      <alignment horizontal="center" vertical="center" wrapText="1"/>
    </xf>
    <xf numFmtId="9" fontId="6" fillId="0" borderId="1" xfId="4" applyFont="1" applyBorder="1" applyAlignment="1">
      <alignment horizontal="center" vertical="center"/>
    </xf>
    <xf numFmtId="9" fontId="3" fillId="0" borderId="1" xfId="4" applyFont="1" applyFill="1" applyBorder="1" applyAlignment="1">
      <alignment horizontal="center" vertical="center" wrapText="1"/>
    </xf>
    <xf numFmtId="9" fontId="9" fillId="0" borderId="1" xfId="4" applyFont="1" applyFill="1" applyBorder="1" applyAlignment="1">
      <alignment horizontal="center" vertical="center" wrapText="1"/>
    </xf>
    <xf numFmtId="0" fontId="10" fillId="0" borderId="1" xfId="1" applyFont="1" applyFill="1" applyBorder="1" applyAlignment="1">
      <alignment horizontal="center" vertical="center" wrapText="1"/>
    </xf>
    <xf numFmtId="0" fontId="5" fillId="3" borderId="0"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cellXfs>
  <cellStyles count="6">
    <cellStyle name="Moneda 2" xfId="2"/>
    <cellStyle name="Normal" xfId="0" builtinId="0"/>
    <cellStyle name="Normal 2" xfId="5"/>
    <cellStyle name="Normal 5" xfId="3"/>
    <cellStyle name="Porcentaje" xfId="4" builtinId="5"/>
    <cellStyle name="Salida" xfId="1" builtinId="21"/>
  </cellStyles>
  <dxfs count="0"/>
  <tableStyles count="0" defaultTableStyle="TableStyleMedium2" defaultPivotStyle="PivotStyleLight16"/>
  <colors>
    <mruColors>
      <color rgb="FF861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min%20Picos/Desktop/Gobierno%20del%20Estado/2020/Relaci&#243;n%20de%20Contratos%202017-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rmin%20Picos/Desktop/Gobierno%20del%20Estado/2020/ITDIF/FINANCIERO-GISELA-30-OCT-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rmin%20Picos/Desktop/Gobierno%20del%20Estado/2020/ITDIF/AVANCE%20FISICO%20OBRAS%202019-2020%20JESSICA%2010-NO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ontrol"/>
      <sheetName val="Hoja4"/>
      <sheetName val="Hoja3"/>
      <sheetName val="Hoja1"/>
    </sheetNames>
    <sheetDataSet>
      <sheetData sheetId="0" refreshError="1"/>
      <sheetData sheetId="1" refreshError="1"/>
      <sheetData sheetId="2" refreshError="1">
        <row r="1">
          <cell r="A1" t="str">
            <v>OPPU-EST-LP-PEST-APDA-0901-2020</v>
          </cell>
          <cell r="B1" t="str">
            <v>-</v>
          </cell>
          <cell r="C1">
            <v>86</v>
          </cell>
          <cell r="D1">
            <v>29</v>
          </cell>
          <cell r="E1" t="str">
            <v>Construcción y Arrendamiento de Maquinaria de Sinaloa, S.A. de C.V.</v>
          </cell>
          <cell r="F1" t="str">
            <v>C. Carlos Adolfo Ramos Valdés</v>
          </cell>
          <cell r="G1" t="str">
            <v>Revestimiento de Arroyo Jabalines de los cadenamientos 4+600 al 4+230 aguas abajo, en el municipio de Mazatlán, Estado de Sinaloa.</v>
          </cell>
        </row>
        <row r="2">
          <cell r="A2" t="str">
            <v>SROP-EST-INV-PEST-EXSS-1501-2020</v>
          </cell>
          <cell r="B2" t="str">
            <v>-</v>
          </cell>
          <cell r="C2">
            <v>1</v>
          </cell>
          <cell r="D2" t="str">
            <v>N/A</v>
          </cell>
          <cell r="E2" t="str">
            <v>C. Jesús Ignacio Enrique González Guereña</v>
          </cell>
          <cell r="F2" t="str">
            <v>El mismo</v>
          </cell>
          <cell r="G2" t="str">
            <v>SUPERVISIÓN  de la obra: “Reconstrucción, modernización y equipamiento en Av. Rafael Buelna, ubicada en la Ciudad de Mazatlán, Municipio de Mazatlán, Estado de Sinaloa”.</v>
          </cell>
        </row>
        <row r="3">
          <cell r="A3" t="str">
            <v>OPPU-EST-INV-PEST-COMU-2801-2020</v>
          </cell>
          <cell r="B3" t="str">
            <v>-</v>
          </cell>
          <cell r="C3" t="str">
            <v>2301-</v>
          </cell>
          <cell r="D3" t="str">
            <v>N/A</v>
          </cell>
          <cell r="E3" t="str">
            <v>Constructora y Arrendadora López, S.A. de C.V.</v>
          </cell>
          <cell r="F3" t="str">
            <v>C. Reynaldo Meza Villarreal</v>
          </cell>
          <cell r="G3" t="str">
            <v xml:space="preserve">Trabajos complementarios de la reconstrucción de la carretera Los Mochis-Topolobampo, del Km.9+100 al Km. 6+350, ubicada en el Municipio de Ahome, Estado de Sinaloa. </v>
          </cell>
        </row>
        <row r="4">
          <cell r="A4" t="str">
            <v>SROP-EST-ADJ-PEST-ESPP-0402-2020</v>
          </cell>
          <cell r="B4" t="str">
            <v>-</v>
          </cell>
          <cell r="C4" t="str">
            <v>N/A</v>
          </cell>
          <cell r="D4" t="str">
            <v>N/A</v>
          </cell>
          <cell r="E4" t="str">
            <v>C. Jorge Adolfo Garate Zazueta</v>
          </cell>
          <cell r="F4" t="str">
            <v>El mismo</v>
          </cell>
          <cell r="G4" t="str">
            <v>Elaboración de Proyecto Ejecutivo de las instalaciones hidrosanitarias y cuarto de máquinas de las gradas de pista de atletismo del CARD de Sinaloa, Municipio de Culiacán, Estado de Sinaloa.</v>
          </cell>
        </row>
        <row r="5">
          <cell r="A5" t="str">
            <v>OPPU-EST-INV-PEST-APDA-0502-2020</v>
          </cell>
          <cell r="B5" t="str">
            <v>-</v>
          </cell>
          <cell r="C5" t="str">
            <v>3101M</v>
          </cell>
          <cell r="D5" t="str">
            <v>N/A</v>
          </cell>
          <cell r="E5" t="str">
            <v>Constructora Ceseco, S.A de C.V.</v>
          </cell>
          <cell r="F5" t="str">
            <v>C. Fernando Cotera Orozco</v>
          </cell>
          <cell r="G5" t="str">
            <v>Construcción de drenaje pluvial en arroyo Agustina Ramírez -tercera etapa-, ubicado en la ciudad de Culiacán Rosales, municipio de Culiacán, estado de Sinaloa</v>
          </cell>
        </row>
        <row r="6">
          <cell r="A6" t="str">
            <v>OPPU-EST-INV-PEST-APDA-0602-2020</v>
          </cell>
          <cell r="B6" t="str">
            <v>-</v>
          </cell>
          <cell r="C6" t="str">
            <v>3101-</v>
          </cell>
          <cell r="D6" t="str">
            <v>N/A</v>
          </cell>
          <cell r="E6" t="str">
            <v>C. Luis Enrique Rodelo Gálvez</v>
          </cell>
          <cell r="F6" t="str">
            <v>El mismo</v>
          </cell>
          <cell r="G6" t="str">
            <v>Construcción del sistema de alcantarillado sanitario para beneficiar al sector Las Calaveras -segunda etapa-, en la localidad de Gabriel Leyva Solano, en el Municipio de Ahome, Estado de Sinaloa.</v>
          </cell>
        </row>
        <row r="7">
          <cell r="A7" t="str">
            <v>OPPU-EST-INV-PEST-SSAL-0602A-2020</v>
          </cell>
          <cell r="B7" t="str">
            <v>A</v>
          </cell>
          <cell r="C7" t="str">
            <v>3101A</v>
          </cell>
          <cell r="D7" t="str">
            <v>N/A</v>
          </cell>
          <cell r="E7" t="str">
            <v>Agua Drenaje y Edificación, S.A. de C.V.</v>
          </cell>
          <cell r="F7" t="str">
            <v xml:space="preserve">C. Ana Guadalupe Valenzuela Meza </v>
          </cell>
          <cell r="G7" t="str">
            <v>Construcción del centro de atención para ciegos y débiles visuales - cuarta etapa- ubicado en la ciudad de Culiacán Rosales, municipio de Culiacán, Estado de Sinaloa.</v>
          </cell>
        </row>
        <row r="8">
          <cell r="A8" t="str">
            <v>OPPU-EST-INV-PEST-VIAL-0602B-2020</v>
          </cell>
          <cell r="B8" t="str">
            <v>B</v>
          </cell>
          <cell r="C8" t="str">
            <v>3101B</v>
          </cell>
          <cell r="D8" t="str">
            <v>N/A</v>
          </cell>
          <cell r="E8" t="str">
            <v>Infraestructura Urbana de Sinaloa, S.A. de C.V.</v>
          </cell>
          <cell r="F8" t="str">
            <v>C. Francisco Angulo Pérez</v>
          </cell>
          <cell r="G8" t="str">
            <v>Pavimentación con concreto hidráulico en calle Oscar Liera en la sindicatura de Aguaruto, municipio de Culiacán, Estado de Sinaloa.</v>
          </cell>
        </row>
        <row r="9">
          <cell r="A9" t="str">
            <v>OPPU-EST-INV-PEST-VIAL-0602C-2020</v>
          </cell>
          <cell r="B9" t="str">
            <v>C</v>
          </cell>
          <cell r="C9" t="str">
            <v>3101C</v>
          </cell>
          <cell r="D9" t="str">
            <v>N/A</v>
          </cell>
          <cell r="E9" t="str">
            <v>Techno Construcciones y 
Pisos de Concretos, S.A. de C.V.</v>
          </cell>
          <cell r="F9" t="str">
            <v>C. Jesús Eduardo Alfaro Dagnino</v>
          </cell>
          <cell r="G9" t="str">
            <v>Construcción de ducto pluvial y pavimentación en calle Liberalismo en la ciudad de Culiacán Rosales, Municipio de Culiacán, Estado de Sinaloa.</v>
          </cell>
        </row>
        <row r="10">
          <cell r="A10" t="str">
            <v>OPPU-EST-INV-PEST-VIAL-0602D-2020</v>
          </cell>
          <cell r="B10" t="str">
            <v>D</v>
          </cell>
          <cell r="C10" t="str">
            <v>3101D</v>
          </cell>
          <cell r="D10" t="str">
            <v>N/A</v>
          </cell>
          <cell r="E10" t="str">
            <v>Infraestructura Urbana de Sinaloa, S.A. de C.V.</v>
          </cell>
          <cell r="F10" t="str">
            <v>C. Francisco Angulo Perez</v>
          </cell>
          <cell r="G10" t="str">
            <v>Mejoramiento de la imagen urbana del Blvd. Rolando Arjona, ubicado en la ciudad de Culiacán Rosales, Municipio de Culiacán, Estado de Sinaloa.</v>
          </cell>
        </row>
        <row r="11">
          <cell r="A11" t="str">
            <v>OPPU-EST-INV-PEST-COMU-0602E-2020</v>
          </cell>
          <cell r="B11" t="str">
            <v>E</v>
          </cell>
          <cell r="C11" t="str">
            <v>3101E</v>
          </cell>
          <cell r="D11" t="str">
            <v>N/A</v>
          </cell>
          <cell r="E11" t="str">
            <v>Diseños y Construcciones González, S.A. de C.V.</v>
          </cell>
          <cell r="F11" t="str">
            <v>C. Grabiel González Sanchez</v>
          </cell>
          <cell r="G11" t="str">
            <v>Modernizacion y Ampliación del Camino La concha-El trebol 2, Tramo Km. 0+000 al Km. 14+330 Sub Tramo a Modernizar del Km. 9+260 al Km. 10+860 -SEXTA ETAPA- en el Municipio de Escuinapa, Estado de Sinaloa.</v>
          </cell>
        </row>
        <row r="12">
          <cell r="A12" t="str">
            <v>OPPU-EST-INV-PEST-APDA-0602F-2020</v>
          </cell>
          <cell r="B12" t="str">
            <v>F</v>
          </cell>
          <cell r="C12" t="str">
            <v>3101F</v>
          </cell>
          <cell r="D12" t="str">
            <v>N/A</v>
          </cell>
          <cell r="E12" t="str">
            <v>Mica Servicios Constructivos, S.A. de C.V.</v>
          </cell>
          <cell r="F12" t="str">
            <v>C. Francisco Miguel Camacho</v>
          </cell>
          <cell r="G12" t="str">
            <v>Construcción de colector pluvial en Colonia UNE, Ciudad de Guasave, Municipio de Guasave, Estado de Sinaloa.</v>
          </cell>
        </row>
        <row r="13">
          <cell r="A13" t="str">
            <v>OPPU-EST-INV-PEST-APDA-0602G-2020</v>
          </cell>
          <cell r="B13" t="str">
            <v>G</v>
          </cell>
          <cell r="C13" t="str">
            <v>3101G</v>
          </cell>
          <cell r="D13" t="str">
            <v>N/A</v>
          </cell>
          <cell r="E13" t="str">
            <v>Construcciones y Pavimentaciones Melo, S.A. de C.V.</v>
          </cell>
          <cell r="F13" t="str">
            <v>C. Domingo Alberto Mexia Salomón</v>
          </cell>
          <cell r="G13" t="str">
            <v>Rehabilitación de colector de aguas negras en Av. Heriberto Valdez entre calle Eucaliptos y Calle Acacias en la Ciudad de Guasave, Municipio de Guasave, Estado de Sinaloa.</v>
          </cell>
        </row>
        <row r="14">
          <cell r="A14" t="str">
            <v>OPPU-EST-INV-PEST-APDA-0602H-2020</v>
          </cell>
          <cell r="B14" t="str">
            <v>H</v>
          </cell>
          <cell r="C14" t="str">
            <v>3101H</v>
          </cell>
          <cell r="D14" t="str">
            <v>N/A</v>
          </cell>
          <cell r="E14" t="str">
            <v>Consultoria y Servicios Especializados en Sistemas Hidroagricolas, S.A. de C.V.</v>
          </cell>
          <cell r="F14" t="str">
            <v>C. José Mario Labrada Espinoza</v>
          </cell>
          <cell r="G14" t="str">
            <v>Rehabilitación de colectores de aguas negras en calle Antonio Norzagaray entre 20 de noviembre y Sánchez Taboada en la Ciudad de Guasave, Municipio de Guasave, estado de Sinaloa.</v>
          </cell>
        </row>
        <row r="15">
          <cell r="A15" t="str">
            <v>OPPU-EST-INV-PEST-VIAL-0602I-2020</v>
          </cell>
          <cell r="B15" t="str">
            <v>I</v>
          </cell>
          <cell r="C15" t="str">
            <v>3101I</v>
          </cell>
          <cell r="D15" t="str">
            <v>N/A</v>
          </cell>
          <cell r="E15" t="str">
            <v>Rav Maquinaria, S. de R.L. de C.V.</v>
          </cell>
          <cell r="F15" t="str">
            <v>C. Alberto Martínez Pompa</v>
          </cell>
          <cell r="G15" t="str">
            <v>Pavimentación en calle salida a El Amole, en el Quelite, municipio de Mazatlán, Estado de Sinaloa.</v>
          </cell>
        </row>
        <row r="16">
          <cell r="A16" t="str">
            <v>OPPU-EST-INV-PEST-VIAL-0602J-2020</v>
          </cell>
          <cell r="B16" t="str">
            <v>J</v>
          </cell>
          <cell r="C16" t="str">
            <v>3101J</v>
          </cell>
          <cell r="D16" t="str">
            <v>N/A</v>
          </cell>
          <cell r="E16" t="str">
            <v>Construcción y Arrendamiento de Maquinaria de Sinaloa, S.A. de C.V.</v>
          </cell>
          <cell r="F16" t="str">
            <v>C. Carlos Adolfo Ramos Valdés</v>
          </cell>
          <cell r="G16" t="str">
            <v>Pavimentación en calle Miguel Hidalgo de la localidad de El Quelite, en el municipio de Mazatlán, Estado de Sinaloa.</v>
          </cell>
        </row>
        <row r="17">
          <cell r="A17" t="str">
            <v>OPPU-EST-INV-PEST-VIAL-0602K-2020</v>
          </cell>
          <cell r="B17" t="str">
            <v>K</v>
          </cell>
          <cell r="C17" t="str">
            <v>3101K</v>
          </cell>
          <cell r="D17" t="str">
            <v>N/A</v>
          </cell>
          <cell r="E17" t="str">
            <v>Construcción y Arrendamiento de Maquinaria de Sinaloa, S.A. de C.V.</v>
          </cell>
          <cell r="F17" t="str">
            <v>C. Carlos Adolfo Ramos Valdés</v>
          </cell>
          <cell r="G17" t="str">
            <v>Pavimentación con concreto hidráulico en calle Juan Capistrano, en la ciudad y municipio de Mazatlán, Estado de Sinaloa.</v>
          </cell>
        </row>
        <row r="18">
          <cell r="A18" t="str">
            <v>OPPU-EST-INV-PEST-VIAL-0602L-2020</v>
          </cell>
          <cell r="B18" t="str">
            <v>L</v>
          </cell>
          <cell r="C18" t="str">
            <v>3101L</v>
          </cell>
          <cell r="D18" t="str">
            <v>N/A</v>
          </cell>
          <cell r="E18" t="str">
            <v>C. Adolfo Ramos Lizarraga</v>
          </cell>
          <cell r="F18" t="str">
            <v>El mismo</v>
          </cell>
          <cell r="G18" t="str">
            <v>Pavimentación con concreto hidráulico en calle Manuel Rivera, ubicada en la localidad de El Recodo, municipio de Mazatlán, Estado de Sinaloa.</v>
          </cell>
        </row>
        <row r="19">
          <cell r="A19" t="str">
            <v>SROP-EST-ADJ-PEST-ESPP-0702-2020</v>
          </cell>
          <cell r="B19" t="str">
            <v>-</v>
          </cell>
          <cell r="C19" t="str">
            <v>N/A</v>
          </cell>
          <cell r="D19" t="str">
            <v>N/A</v>
          </cell>
          <cell r="E19" t="str">
            <v>Servicios Industriales y Gestión Ambiental, S.C.</v>
          </cell>
          <cell r="F19" t="str">
            <v>C. Edgar Enrique Castillo Ponce</v>
          </cell>
          <cell r="G19" t="str">
            <v>Elaboración de la exención de la presentación de la manifestación de impacto ambiental de la rehabilitación del Blvd. El Maviri en su primera etapa en el tramo Km 0+000 al 0+760, en el Municipio de Ahome, Estado de Sinaloa.</v>
          </cell>
        </row>
        <row r="20">
          <cell r="A20" t="str">
            <v>OPPU-EST-INV-PEST-DESO-1302-2020</v>
          </cell>
          <cell r="B20" t="str">
            <v>-</v>
          </cell>
          <cell r="C20">
            <v>1</v>
          </cell>
          <cell r="D20" t="str">
            <v>N/A</v>
          </cell>
          <cell r="E20" t="str">
            <v>P&amp;M Construcción y Urbanización, S.A. de C.V.</v>
          </cell>
          <cell r="F20" t="str">
            <v>C. Gloria Patricia Quevedo Valenzuela</v>
          </cell>
          <cell r="G20" t="str">
            <v>Remodelación del Mercado Jorge Chávez Castro –Segunda Etapa-, ubicado en la localidad de El Dorado, Municipio de Culiacán, Estado de Sinaloa.</v>
          </cell>
        </row>
        <row r="21">
          <cell r="A21" t="str">
            <v>OPPU-EST-INV-PEST-COMU-1302A-2020</v>
          </cell>
          <cell r="B21" t="str">
            <v>A</v>
          </cell>
          <cell r="D21" t="str">
            <v>N/A</v>
          </cell>
          <cell r="G21" t="str">
            <v>CANCELADO</v>
          </cell>
        </row>
        <row r="22">
          <cell r="A22" t="str">
            <v>OPPU-EST-INV-PEST-SSAL-1302B-2020</v>
          </cell>
          <cell r="B22" t="str">
            <v>B</v>
          </cell>
          <cell r="C22" t="str">
            <v>1002A</v>
          </cell>
          <cell r="D22" t="str">
            <v>N/A</v>
          </cell>
          <cell r="E22" t="str">
            <v>Ingeniería de Negocios Sostenibles, S.A. de C.V.</v>
          </cell>
          <cell r="F22" t="str">
            <v>C. Adalberto Efraín Loaiza Sánchez</v>
          </cell>
          <cell r="G22" t="str">
            <v>Realización de trabajos en el Centro Regional de Rehabilitación Integral en la ciudad de Mazatlán, Estado de Sinaloa.</v>
          </cell>
        </row>
        <row r="23">
          <cell r="A23" t="str">
            <v>OPPU-EST-INV-PEST-VIAL-1302C-2020</v>
          </cell>
          <cell r="B23" t="str">
            <v>C</v>
          </cell>
          <cell r="C23" t="str">
            <v>1002B</v>
          </cell>
          <cell r="D23" t="str">
            <v>N/A</v>
          </cell>
          <cell r="E23" t="str">
            <v>C. Eliseo Cabanillas Garcia</v>
          </cell>
          <cell r="F23" t="str">
            <v>El mismo</v>
          </cell>
          <cell r="G23" t="str">
            <v>Pavimentación con concreto hidráulico en calle de la localidad de Yameto (2da etapa), en el municipio de Navolato, Estado de Sinaloa.</v>
          </cell>
        </row>
        <row r="24">
          <cell r="A24" t="str">
            <v>OPPU-EST-INV-PEST-ALPU-1302D-2020</v>
          </cell>
          <cell r="B24" t="str">
            <v>D</v>
          </cell>
          <cell r="C24" t="str">
            <v>1002C</v>
          </cell>
          <cell r="D24" t="str">
            <v>N/A</v>
          </cell>
          <cell r="E24" t="str">
            <v>Gajuca Construcciones, S.A. de C.V.</v>
          </cell>
          <cell r="F24" t="str">
            <v>C. Diana Lizzette Juan Zambrano</v>
          </cell>
          <cell r="G24" t="str">
            <v>Suministro e instalación de alumbrado en la localidad de Altata (3ra etapa), Municipio de Navolato, Estado de Sinaloa.</v>
          </cell>
        </row>
        <row r="25">
          <cell r="A25" t="str">
            <v>SROP-EST-INV-PEST-ESPP-1302E-2020</v>
          </cell>
          <cell r="B25" t="str">
            <v>E</v>
          </cell>
          <cell r="C25" t="str">
            <v>1002D</v>
          </cell>
          <cell r="D25" t="str">
            <v>N/A</v>
          </cell>
          <cell r="E25" t="str">
            <v>Proyectos y Tecnología Avanzada, S.A. de C.V.</v>
          </cell>
          <cell r="F25" t="str">
            <v>C. Víctor Manuel Gaxiola Velarde</v>
          </cell>
          <cell r="G25" t="str">
            <v xml:space="preserve">Elaboración de Proyecto Ejecutivo para la construcción de las obras de mitigación de inundaciones en la zona del Centro Histórico de la ciudad de Mazatlán, Municipio de Mazatlán, Estado de Sinaloa. </v>
          </cell>
        </row>
        <row r="26">
          <cell r="A26" t="str">
            <v>OPPU-EST-INV-PEST-APAU-1302F-2020</v>
          </cell>
          <cell r="B26" t="str">
            <v>F</v>
          </cell>
          <cell r="C26" t="str">
            <v>1002E</v>
          </cell>
          <cell r="D26" t="str">
            <v>N/A</v>
          </cell>
          <cell r="E26" t="str">
            <v>Ingenieria de Negocios Sostenibles, S.A. de C.V.</v>
          </cell>
          <cell r="F26" t="str">
            <v>C. Adalberto Efrain Loaiza Sanchez</v>
          </cell>
          <cell r="G26" t="str">
            <v>construcción de colector pluvial en arroyo ferrocarrilera -segunda etapa- (consiste en la construcción de ducto rectangular de concreto reforzado de sección variable que van desde 2.5 de base x 1.70 de altura, con una longitud de 1,454 mts.), en la ciudad de Culiacán Rosales, Municipio de Culiacán, Estado de Sinaloa</v>
          </cell>
        </row>
        <row r="27">
          <cell r="A27" t="str">
            <v>OPPU-EST-ADJ-PEST-VIAL-1402-2020</v>
          </cell>
          <cell r="B27" t="str">
            <v>-</v>
          </cell>
          <cell r="C27" t="str">
            <v>N/A</v>
          </cell>
          <cell r="D27" t="str">
            <v>N/A</v>
          </cell>
          <cell r="E27" t="str">
            <v>RAV MAQUINARIA, S. de R.L. de C.V.</v>
          </cell>
          <cell r="F27" t="str">
            <v>C. Alberto Martínez Pompa</v>
          </cell>
          <cell r="G27" t="str">
            <v>Reencarpetado en la Calle Guillermo Nelson, entre Av. Del Mar y Av. Ignacio Zaragoza, en la Ciudad de Mazatlán, Municipio de Mazatlán, Estado de Sinaloa</v>
          </cell>
        </row>
        <row r="28">
          <cell r="A28" t="str">
            <v>OPPU-EST-ADJ-PEST-IDRC-1402A-2020</v>
          </cell>
          <cell r="B28" t="str">
            <v>A</v>
          </cell>
          <cell r="C28" t="str">
            <v>N/A</v>
          </cell>
          <cell r="D28" t="str">
            <v>N/A</v>
          </cell>
          <cell r="E28" t="str">
            <v>C. Adolfo Ramos Lizarraga</v>
          </cell>
          <cell r="F28" t="str">
            <v>El mismo</v>
          </cell>
          <cell r="G28" t="str">
            <v>Restauracion de bancas en macetas jardineras en el Estadio Teodoro Mariscal, en la Ciudad de Mazatlán, Municipio de Mazatlán, Estado de Sinaloa.</v>
          </cell>
        </row>
        <row r="29">
          <cell r="A29" t="str">
            <v>OPPU-EST-ADJ-PEST-VIAL-1402B-2020</v>
          </cell>
          <cell r="B29" t="str">
            <v>B</v>
          </cell>
          <cell r="C29" t="str">
            <v>N/A</v>
          </cell>
          <cell r="D29" t="str">
            <v>N/A</v>
          </cell>
          <cell r="E29" t="str">
            <v>RAV MAQUINARIA, S. de R.L. de C.V.</v>
          </cell>
          <cell r="F29" t="str">
            <v>C. Alberto Martínez Pompa</v>
          </cell>
          <cell r="G29" t="str">
            <v>Pavimentación con concreto hidráulico en calle Privada Salvatierra, ubicada en el Municipio de Mazatlán, Estado de Sinaloa.</v>
          </cell>
        </row>
        <row r="30">
          <cell r="A30" t="str">
            <v>OPPU-EST-ADJ-PEST-VIAL-1402C-2020</v>
          </cell>
          <cell r="B30" t="str">
            <v>C</v>
          </cell>
          <cell r="C30" t="str">
            <v>N/A</v>
          </cell>
          <cell r="D30" t="str">
            <v>N/A</v>
          </cell>
          <cell r="E30" t="str">
            <v>C. Adolfo Ramos Lizarraga</v>
          </cell>
          <cell r="F30" t="str">
            <v>El mismo</v>
          </cell>
          <cell r="G30" t="str">
            <v>Pavimentación con concreto hidráulico en Calle Privada Guadalupe, ubicada en el Municipio de Mazatlán, Estado de Sinaloa.</v>
          </cell>
        </row>
        <row r="31">
          <cell r="A31" t="str">
            <v>OPPU-EST-ADJ-PEST-ALPU-1402D-2020</v>
          </cell>
          <cell r="B31" t="str">
            <v>D</v>
          </cell>
          <cell r="C31" t="str">
            <v>N/A</v>
          </cell>
          <cell r="D31" t="str">
            <v>N/A</v>
          </cell>
          <cell r="E31" t="str">
            <v>Proseco Construcciones, S.A. de C.V.</v>
          </cell>
          <cell r="F31" t="str">
            <v>C. Hector Alfonso Torres Galicia</v>
          </cell>
          <cell r="G31" t="str">
            <v>Trabajos de alumbrado público en Calle Mario Camelo y Vega, en Col. Gabriel Leyva, ubicado en la Ciudad de Culiacán Rosales, Muncipio de Culiacán, Estado de Sinaloa.</v>
          </cell>
        </row>
        <row r="32">
          <cell r="A32" t="str">
            <v>OPPU-EST-ADJ-PEST-APDA-1402E-2020</v>
          </cell>
          <cell r="B32" t="str">
            <v>E</v>
          </cell>
          <cell r="C32" t="str">
            <v>N/A</v>
          </cell>
          <cell r="D32" t="str">
            <v>N/A</v>
          </cell>
          <cell r="E32" t="str">
            <v>Cejema Arquitectura, S.A. de C.V.</v>
          </cell>
          <cell r="F32" t="str">
            <v>C. Cesar Martín Miguel Camacho</v>
          </cell>
          <cell r="G32" t="str">
            <v>Construcción de atarjeas en sector estadio Blvd. Miguel Leyson Pérez, entre calzada Cárdenas y Heriberto Valdez en la Ciudad de Guasave, Municipio de Guasave, Estado de Sinaloa.</v>
          </cell>
        </row>
        <row r="33">
          <cell r="A33" t="str">
            <v>OPPU-EST-ADJ-PEST-ALPU-1402F-2020</v>
          </cell>
          <cell r="B33" t="str">
            <v>F</v>
          </cell>
          <cell r="C33" t="str">
            <v>N/A</v>
          </cell>
          <cell r="D33" t="str">
            <v>N/A</v>
          </cell>
          <cell r="E33" t="str">
            <v>C. Eliseo Cabanillas Garcia</v>
          </cell>
          <cell r="F33" t="str">
            <v>El mismo</v>
          </cell>
          <cell r="G33" t="str">
            <v>Suministro e instalación de alumbrado en calle Matamoros de la localidad de Altata, en el municipio de Navolato, Estado de Sinaloa.</v>
          </cell>
        </row>
        <row r="34">
          <cell r="A34" t="str">
            <v>OPPU-EST-ADJ-PEST-ASOC-1402G-2020</v>
          </cell>
          <cell r="B34" t="str">
            <v>G</v>
          </cell>
          <cell r="C34" t="str">
            <v>N/A</v>
          </cell>
          <cell r="D34" t="str">
            <v>N/A</v>
          </cell>
          <cell r="E34" t="str">
            <v>C. Miguel Ángel Corrales Villaseñor</v>
          </cell>
          <cell r="F34" t="str">
            <v>El mismo</v>
          </cell>
          <cell r="G34" t="str">
            <v>Trabajos en el centro de asistencia social “El Refugio” en la ciudad de Culiacán Rosales, Estado de Sinaloa.</v>
          </cell>
        </row>
        <row r="35">
          <cell r="A35" t="str">
            <v>OPPU-FED-LP-METRO-VIAL-2002-2020</v>
          </cell>
          <cell r="B35" t="str">
            <v>-</v>
          </cell>
          <cell r="C35" t="str">
            <v>1/E1</v>
          </cell>
          <cell r="D35">
            <v>1</v>
          </cell>
          <cell r="E35" t="str">
            <v>Constructora Remco, S.A. de C.V., Construcción y Arrendamiento de Maquinaria de Sinaloa, S.A de C.V., Construcciones y Urbanizaciones Japava, S.A. de C.V. e Ingeniería de Negocios Sostenibles, S.A. de C.V. (en asociación).</v>
          </cell>
          <cell r="F35" t="str">
            <v>C. Fernando Zazueta Félix</v>
          </cell>
          <cell r="G35" t="str">
            <v>Regeneración urbana de Av. Camarón Sábalo a calle completa, en la Ciudad de Mazatlán, Estado de Sinaloa.</v>
          </cell>
        </row>
        <row r="36">
          <cell r="A36" t="str">
            <v>SROP-EST-ADJ-PEST-ESPP-2102-2020</v>
          </cell>
          <cell r="B36" t="str">
            <v>-</v>
          </cell>
          <cell r="C36" t="str">
            <v>N/A</v>
          </cell>
          <cell r="D36" t="str">
            <v>N/A</v>
          </cell>
          <cell r="E36" t="str">
            <v>Megapotencia de Sinaloa, S.A. de C.V.</v>
          </cell>
          <cell r="F36" t="str">
            <v>C. Gabriel Esteban Alvarado López</v>
          </cell>
          <cell r="G36" t="str">
            <v>Elaboración de Proyecto de instalaciones eléctricas para gradas y baños - vestidores de la pista de atletismo en el centro de alto rendimiento deportivo (CARD) ubicado en la ciudad de Culiacán Rosales, municipio de Culiacán, Estado de Sinaloa.</v>
          </cell>
        </row>
        <row r="37">
          <cell r="A37" t="str">
            <v>SROP-FED-INV-METRO-EXSS-2402-2020</v>
          </cell>
          <cell r="B37" t="str">
            <v>-</v>
          </cell>
          <cell r="C37" t="str">
            <v>N/A</v>
          </cell>
          <cell r="D37">
            <v>1</v>
          </cell>
          <cell r="E37" t="str">
            <v>C. Jesús Ignacio Enrique González Guereña</v>
          </cell>
          <cell r="F37" t="str">
            <v>El mismo</v>
          </cell>
          <cell r="G37" t="str">
            <v>SUPERVISIÓN DE LA EJECUCIÓN DE LA OBRA PÚBLICA DENOMINADA ‘REGENERACIÓN URBANA DE AV. CAMARÓN SÁBALO A CALLE COMPLETA, EN LA CIUDAD DE MAZATLÁN, ESTADO DE SINALOA</v>
          </cell>
        </row>
        <row r="38">
          <cell r="A38" t="str">
            <v>SROP-EST-ADJ-PEST-ESPP-2402A-2020</v>
          </cell>
          <cell r="B38" t="str">
            <v>A</v>
          </cell>
          <cell r="C38" t="str">
            <v>N/A</v>
          </cell>
          <cell r="D38" t="str">
            <v>N/A</v>
          </cell>
          <cell r="E38" t="str">
            <v>C. Carlos Eduardo Inzunza Valenzuela</v>
          </cell>
          <cell r="F38" t="str">
            <v>El mismo</v>
          </cell>
          <cell r="G38" t="str">
            <v>Elaboración de anteproyecto, planos arquitectonicos, proyecto ejecutivo e ingeniería de costos de la primera etapa del proyecto Expo-Culiacán, Estado de Sinaloa.</v>
          </cell>
        </row>
        <row r="39">
          <cell r="A39" t="str">
            <v>SROP-EST-ADJ-PEST-ESPP-2402B-2020</v>
          </cell>
          <cell r="B39" t="str">
            <v>B</v>
          </cell>
          <cell r="C39" t="str">
            <v>N/A</v>
          </cell>
          <cell r="D39" t="str">
            <v>N/A</v>
          </cell>
          <cell r="E39" t="str">
            <v>INARDY, S.C.</v>
          </cell>
          <cell r="F39" t="str">
            <v>C. Hermes Alfonso Castro Montoya</v>
          </cell>
          <cell r="G39" t="str">
            <v>Levantamiento topográfico de carretera Culiacán-Sanalona, en el Municipio de Culiacán, Estado de Sinaloa.</v>
          </cell>
        </row>
        <row r="40">
          <cell r="A40" t="str">
            <v>OPPU-EST-INV-PEST-COMU-2402C-2020</v>
          </cell>
          <cell r="B40" t="str">
            <v>C</v>
          </cell>
          <cell r="C40" t="str">
            <v>1902-</v>
          </cell>
          <cell r="D40" t="str">
            <v>N/A</v>
          </cell>
          <cell r="E40" t="str">
            <v>Constructora y Arendadora López, S.A. de C.V.</v>
          </cell>
          <cell r="F40" t="str">
            <v>C. Reynaldo Meza Villarreal</v>
          </cell>
          <cell r="G40" t="str">
            <v>Trabajos complementarios de la reconstrucción de la carretera Los Mochis-Topolobampo-,del Km. 6+350 al Km. 3+600, ubicada en el Municipio de Ahome, Estado de Sinaloa.</v>
          </cell>
        </row>
        <row r="41">
          <cell r="A41" t="str">
            <v>OPPU-EST-ADJ-PEST-INAD-2802-2020</v>
          </cell>
          <cell r="B41" t="str">
            <v>-</v>
          </cell>
          <cell r="C41" t="str">
            <v>N/A</v>
          </cell>
          <cell r="D41" t="str">
            <v>N/A</v>
          </cell>
          <cell r="E41" t="str">
            <v>Construcciones Electromecanicas Omar, S.A. de C.V.</v>
          </cell>
          <cell r="F41" t="str">
            <v>C. Crus Molina Carranza</v>
          </cell>
          <cell r="G41" t="str">
            <v>Remodelación de baños en Unidad Administrativa de Gobierno, ubicada en la localidad de Choix, Municipio de Choix, Estado de Sinaloa.</v>
          </cell>
        </row>
        <row r="42">
          <cell r="A42" t="str">
            <v>OPPU-EST-ADJ-PEST-INAD-2802A-2020</v>
          </cell>
          <cell r="B42" t="str">
            <v>A</v>
          </cell>
          <cell r="C42" t="str">
            <v>N/A</v>
          </cell>
          <cell r="D42" t="str">
            <v>N/A</v>
          </cell>
          <cell r="E42" t="str">
            <v>Construcciones Electromecanicas Omar, S.A. de C.V.</v>
          </cell>
          <cell r="F42" t="str">
            <v>C. Crus Molina Carranza</v>
          </cell>
          <cell r="G42" t="str">
            <v>Remodelación de baños en Unidad Administrativa de Gobierno, ubicada en la ciudad de Badiraguato, Municipio de Badiraguato, Estado de Sinaloa.</v>
          </cell>
        </row>
        <row r="43">
          <cell r="A43" t="str">
            <v>SROP-EST-ADJ-PEST-ESPP-2802B-2020</v>
          </cell>
          <cell r="B43" t="str">
            <v>B</v>
          </cell>
          <cell r="C43" t="str">
            <v>N/A</v>
          </cell>
          <cell r="D43" t="str">
            <v>N/A</v>
          </cell>
          <cell r="E43" t="str">
            <v>C. Javier Hidalgo Tugores</v>
          </cell>
          <cell r="F43" t="str">
            <v>El mismo</v>
          </cell>
          <cell r="G43" t="str">
            <v>Elaborar estudios de Manifestación de Impacto Ambiental, modalidad particular de la Fase Última Faro, en la Ciudad de Mazatlán, Municipio de Mazatlán, Estado de Sinaloa.</v>
          </cell>
        </row>
        <row r="44">
          <cell r="A44" t="str">
            <v>OPPU-EST-ADJ-PEST-ELEC-0203-2020</v>
          </cell>
          <cell r="B44" t="str">
            <v>-</v>
          </cell>
          <cell r="C44" t="str">
            <v>N/A</v>
          </cell>
          <cell r="D44" t="str">
            <v>N/A</v>
          </cell>
          <cell r="E44" t="str">
            <v>Livier Constructora, S.A. de C.V.</v>
          </cell>
          <cell r="F44" t="str">
            <v>C. José Ángel Carrillo Duarte</v>
          </cell>
          <cell r="G44" t="str">
            <v>Conversión de la red de distribución de energía eléctrica de aéreo a subterráneo, en calle Campana (Segunda Etapa), en la localidad de Concordia, municipio de Concordia, Estado de Sinaloa.</v>
          </cell>
        </row>
        <row r="45">
          <cell r="A45" t="str">
            <v>OPPU-EST-ADJ-PEST-SEPU-0203A-2020</v>
          </cell>
          <cell r="B45" t="str">
            <v>A</v>
          </cell>
          <cell r="C45" t="str">
            <v>N/A</v>
          </cell>
          <cell r="D45" t="str">
            <v>N/A</v>
          </cell>
          <cell r="E45" t="str">
            <v xml:space="preserve">Maica Arquitectura, S.A. de C.V. </v>
          </cell>
          <cell r="F45" t="str">
            <v>C. Maria Aidee Castañeda Salcido</v>
          </cell>
          <cell r="G45" t="str">
            <v>Construcción de dormitorios para la Policía Estatal Preventiva en la Ciudad de Culiacán Rosales, Municipio de Culiacán, Estado de Sinaloa.</v>
          </cell>
        </row>
        <row r="46">
          <cell r="A46" t="str">
            <v>OPPU-EST-INV-PEST-ELEC-0603-2020</v>
          </cell>
          <cell r="B46" t="str">
            <v>-</v>
          </cell>
          <cell r="C46">
            <v>2</v>
          </cell>
          <cell r="D46" t="str">
            <v>N/A</v>
          </cell>
          <cell r="E46" t="str">
            <v>Electrosistemas de Sinaloa, S.A. de C.V.</v>
          </cell>
          <cell r="F46" t="str">
            <v>C. José Ángel Carrillo Duarte</v>
          </cell>
          <cell r="G46" t="str">
            <v>Conversión de la red de distribución de energía eléctrica de aéreo a subterráneo –segunda etapa- en calle Benito Juárez, entre Ángel Flores y Venustiano Carranza, en la localidad de Concordia, Municipio de Concordia, Estado de Sinaloa.</v>
          </cell>
        </row>
        <row r="47">
          <cell r="A47" t="str">
            <v>OPPU-EST-INV-PEST-ELEC-0603A-2020</v>
          </cell>
          <cell r="B47" t="str">
            <v>A</v>
          </cell>
          <cell r="C47">
            <v>3</v>
          </cell>
          <cell r="D47" t="str">
            <v>N/A</v>
          </cell>
          <cell r="E47" t="str">
            <v>Megapotencia de Sinaloa, S.A. de C.V.</v>
          </cell>
          <cell r="F47" t="str">
            <v>C. Gabriel Esteban Alvarado López</v>
          </cell>
          <cell r="G47" t="str">
            <v>Conversión de la red de distribución de energía eléctrica de aéreo a subterráneo –segunda etapa- en calle Miguel Hidalgo, entre Ramón Corona y Constitución, en la Localidad de Concordia, Municipio de Concordia, Estado de Sinaloa.</v>
          </cell>
        </row>
        <row r="48">
          <cell r="A48" t="str">
            <v>OPPU-EST-INV-PEST-ELEC-0603B-2020</v>
          </cell>
          <cell r="B48" t="str">
            <v>B</v>
          </cell>
          <cell r="C48">
            <v>4</v>
          </cell>
          <cell r="D48" t="str">
            <v>N/A</v>
          </cell>
          <cell r="E48" t="str">
            <v>Geoelectricidad Constructores, S.A. de C.V.</v>
          </cell>
          <cell r="F48" t="str">
            <v>C. Victor Guevara Camacho</v>
          </cell>
          <cell r="G48" t="str">
            <v>Conversión de la red de distribución de energía eléctrica de aéreo a subterráneo –segunda etapa- en calle José María Morelos y Pavón, entre Ignacio Zaragoza y Vicente Guerrero, en la localidad de Concordia, municipio de Concordia, Estado de Sinaloa.</v>
          </cell>
        </row>
        <row r="49">
          <cell r="A49" t="str">
            <v>OPPU-EST-INV-PEST-INAD-0603C-2020</v>
          </cell>
          <cell r="B49" t="str">
            <v>C</v>
          </cell>
          <cell r="C49" t="str">
            <v>004A</v>
          </cell>
          <cell r="D49" t="str">
            <v>N/A</v>
          </cell>
          <cell r="E49" t="str">
            <v>C. Miguel Díaz Campos</v>
          </cell>
          <cell r="F49" t="str">
            <v>El mismo</v>
          </cell>
          <cell r="G49" t="str">
            <v>Remodelación de baños en unidad administrativa de gobierno, ubicada en la ciudad de Guamúchil, municipio de Salvador Alvarado, estado de Sinaloa</v>
          </cell>
        </row>
        <row r="50">
          <cell r="A50" t="str">
            <v>OPPU-EST-INV-PEST-INAD-0603D-2020</v>
          </cell>
          <cell r="B50" t="str">
            <v>D</v>
          </cell>
          <cell r="C50" t="str">
            <v>004B</v>
          </cell>
          <cell r="D50" t="str">
            <v>N/A</v>
          </cell>
          <cell r="E50" t="str">
            <v>Construcciones Eleléctricas y Urbanas Mira, S.A. de C.V.</v>
          </cell>
          <cell r="F50" t="str">
            <v>C. Herminio Mier Ramos</v>
          </cell>
          <cell r="G50" t="str">
            <v>Remodelación de baños en Unidad Administrativa de Gobierno, ubicada en la Ciudad de Guasave, Municipio de Guasave, estado de Sinaloa</v>
          </cell>
        </row>
        <row r="51">
          <cell r="A51" t="str">
            <v>OPPU-EST-INV-PEST-INAD-0603E-2020</v>
          </cell>
          <cell r="B51" t="str">
            <v>E</v>
          </cell>
          <cell r="C51" t="str">
            <v>004C</v>
          </cell>
          <cell r="D51" t="str">
            <v>N/A</v>
          </cell>
          <cell r="E51" t="str">
            <v>Construcciones Felmi, S.A. de C.V.</v>
          </cell>
          <cell r="F51" t="str">
            <v>C. Felipe Mier Ramos</v>
          </cell>
          <cell r="G51" t="str">
            <v>Remodelación de baños en Unidad Administrativa de Gobierno, ubicada en la Ciudad de Navolato, Municipio de Navolato, estado de Sinaloa</v>
          </cell>
        </row>
        <row r="52">
          <cell r="A52" t="str">
            <v>OPPU-EST-INV-PEST-INAD-0603F-2020</v>
          </cell>
          <cell r="B52" t="str">
            <v>F</v>
          </cell>
          <cell r="C52" t="str">
            <v>004D</v>
          </cell>
          <cell r="D52" t="str">
            <v>N/A</v>
          </cell>
          <cell r="E52" t="str">
            <v>MA Multiconstrucciones Electricas, S.A. de C.V.</v>
          </cell>
          <cell r="F52" t="str">
            <v>C. Alma Briceida Molina Armenta</v>
          </cell>
          <cell r="G52" t="str">
            <v>Remodelación de baños en Unidad Administrativa de Gobierno, ubicada en la ciudad de Angostura, municipio de Angostura, estado de Sinaloa.</v>
          </cell>
        </row>
        <row r="53">
          <cell r="A53" t="str">
            <v>OPPU-EST-INV-PEST-INAD-0603G-2020</v>
          </cell>
          <cell r="B53" t="str">
            <v>G</v>
          </cell>
          <cell r="C53" t="str">
            <v>004E</v>
          </cell>
          <cell r="D53" t="str">
            <v>N/A</v>
          </cell>
          <cell r="E53" t="str">
            <v>Postes y Estructuras del Noroeste, S.A. de C.V.</v>
          </cell>
          <cell r="F53" t="str">
            <v>C. José Antonio Lizárraga Cazares</v>
          </cell>
          <cell r="G53" t="str">
            <v>Remodelación de baños en Unidad Administrativa de Gobierno, ubicada en la localidad de el Rosario, municipio de Rosario, estado de Sinaloa.</v>
          </cell>
        </row>
        <row r="54">
          <cell r="A54" t="str">
            <v>OPPU-EST-INV-PEST-INAD-0603H-2020</v>
          </cell>
          <cell r="B54" t="str">
            <v>H</v>
          </cell>
          <cell r="C54" t="str">
            <v>004F</v>
          </cell>
          <cell r="D54" t="str">
            <v>N/A</v>
          </cell>
          <cell r="E54" t="str">
            <v>Grupo Electroconstructor del Noroeste, S.A. de C.V.</v>
          </cell>
          <cell r="F54" t="str">
            <v>C. Jesús Mario García Lobo</v>
          </cell>
          <cell r="G54" t="str">
            <v>Remodelación de baños en Unidad Administrativa de Gobierno, ubicada en la ciudad de Escuinapa de Hidalgo, municipio de Escuinapa, estado de Sinaloa.</v>
          </cell>
        </row>
        <row r="55">
          <cell r="A55" t="str">
            <v>OPPU-EST-INV-PEST-INAD-0603I-2020</v>
          </cell>
          <cell r="B55" t="str">
            <v>I</v>
          </cell>
          <cell r="C55" t="str">
            <v>004G</v>
          </cell>
          <cell r="D55" t="str">
            <v>N/A</v>
          </cell>
          <cell r="E55" t="str">
            <v>MA Multiconstrucciones Electricas, S.A. de C.V.</v>
          </cell>
          <cell r="F55" t="str">
            <v>C. Alma Briceida Molina Armenta</v>
          </cell>
          <cell r="G55" t="str">
            <v>Remodelación de baños en Unidad Administrativa de Gobierno, ubicada en la localidad de Sinaloa de Leyva, municipio de Sinaloa, estado de Sinaloa.</v>
          </cell>
        </row>
        <row r="56">
          <cell r="A56" t="str">
            <v>OPPU-EST-INV-PEST-INAD-0603J-2020</v>
          </cell>
          <cell r="B56" t="str">
            <v>J</v>
          </cell>
          <cell r="C56" t="str">
            <v>004H</v>
          </cell>
          <cell r="D56" t="str">
            <v>N/A</v>
          </cell>
          <cell r="E56" t="str">
            <v>Construcciones Electromecanicas Omar, S.A. de C.V.</v>
          </cell>
          <cell r="F56" t="str">
            <v>C. Crus Molina Carranza</v>
          </cell>
          <cell r="G56" t="str">
            <v>Remodelación de baños en Unidad Administrativa de Gobierno, ubicada en la ciudad de El Fuerte, municipio de El Fuerte, estado de Sinaloa.</v>
          </cell>
        </row>
        <row r="57">
          <cell r="A57" t="str">
            <v>OPPU-EST-INV-PEST-INAD-0603K-2020</v>
          </cell>
          <cell r="B57" t="str">
            <v>K</v>
          </cell>
          <cell r="C57" t="str">
            <v>004I</v>
          </cell>
          <cell r="D57" t="str">
            <v>N/A</v>
          </cell>
          <cell r="E57" t="str">
            <v>Postes y Estructuras del Noroeste, S.A. de C.V.</v>
          </cell>
          <cell r="F57" t="str">
            <v>C. José Antonio Lizárraga Cazares</v>
          </cell>
          <cell r="G57" t="str">
            <v>Construcción de rejillas pluviales en unidad administrativa, ubicada en la ciudad de Mazatlán, municipio de Mazatlán, estado de Sinaloa.</v>
          </cell>
        </row>
        <row r="58">
          <cell r="A58" t="str">
            <v>OPPU-EST-INV-PEST-ALPU-0603L-2020</v>
          </cell>
          <cell r="B58" t="str">
            <v>L</v>
          </cell>
          <cell r="C58">
            <v>303</v>
          </cell>
          <cell r="D58" t="str">
            <v>N/A</v>
          </cell>
          <cell r="E58" t="str">
            <v>Multiconstrucciones Eléctricas y Civiles de Sinaloa, S.A.P.I. de C.V.</v>
          </cell>
          <cell r="F58" t="str">
            <v>C. Alejandra del Rocío Partida Olguín</v>
          </cell>
          <cell r="G58" t="str">
            <v>Suministro e instalación de alumbrado perimetral en Jardín Botánico, ubicado en la ciudad de Culiacán Rosales, Municipio de Culiacán, Estado de Sinaloa.</v>
          </cell>
        </row>
        <row r="59">
          <cell r="A59" t="str">
            <v>OPPU-EST-ADJ-PEST-SEPU-0603M-2020</v>
          </cell>
          <cell r="B59" t="str">
            <v>M</v>
          </cell>
          <cell r="C59" t="str">
            <v>N/A</v>
          </cell>
          <cell r="D59" t="str">
            <v>N/A</v>
          </cell>
          <cell r="E59" t="str">
            <v>Meprosa Construcciones, S.A de C.V.</v>
          </cell>
          <cell r="F59" t="str">
            <v>C. Eufemio Rubio Contreras</v>
          </cell>
          <cell r="G59" t="str">
            <v>Construcción de centro de rehabilitación fisica para el Hospital Naval, ubicado en el Municipio de Mazatlán, Estado de Sinaloa.</v>
          </cell>
        </row>
        <row r="60">
          <cell r="A60" t="str">
            <v>OPPU-EST-INV-PEST-APAU-0903-2020</v>
          </cell>
          <cell r="B60" t="str">
            <v>-</v>
          </cell>
          <cell r="C60" t="str">
            <v>0503-</v>
          </cell>
          <cell r="D60" t="str">
            <v>N/A</v>
          </cell>
          <cell r="E60" t="str">
            <v>Ingenieria de Negocios Sostenibles, S.A. de C.V.</v>
          </cell>
          <cell r="F60" t="str">
            <v>C. Adalberto Efrain Loaiza Sanchez</v>
          </cell>
          <cell r="G60" t="str">
            <v>construcción de colector pluvial en arroyo ferrocarrilera -tercera etapa- (consiste en la construcción de ducto rectangular de concreto reforzado de sección variable que van desde 2.5 de base x 1.70 de altura, con una longitud de 1,454 mts.), en la ciudad de Culiacán Rosales, Municipio de Culiacán, Estado de Sinaloa</v>
          </cell>
        </row>
        <row r="61">
          <cell r="A61" t="str">
            <v>OPPU-EST-INV-PEST-VIAL-0903A-2020</v>
          </cell>
          <cell r="B61" t="str">
            <v>A</v>
          </cell>
          <cell r="C61" t="str">
            <v>0503A</v>
          </cell>
          <cell r="D61" t="str">
            <v>N/A</v>
          </cell>
          <cell r="E61" t="str">
            <v>Chinosa Construcciones, S.A de C.V.</v>
          </cell>
          <cell r="F61" t="str">
            <v>C. Arnoldo Ruelas Acosta</v>
          </cell>
          <cell r="G61" t="str">
            <v xml:space="preserve">Pavimentación en calle Naranjo -segunda etapa-, ubicada en la col. Lomas de San Isidro 2, en la ciudad de Culiacán Rosales, municipio de Culiacán, Estado de Sinaloa. </v>
          </cell>
        </row>
        <row r="62">
          <cell r="A62" t="str">
            <v>OPPU-EST-INV-PEST-APDA-0903B-2020</v>
          </cell>
          <cell r="B62" t="str">
            <v>B</v>
          </cell>
          <cell r="C62" t="str">
            <v>0503B</v>
          </cell>
          <cell r="D62" t="str">
            <v>N/A</v>
          </cell>
          <cell r="E62" t="str">
            <v>Constructora Chatoki, S.A. de C.V.</v>
          </cell>
          <cell r="F62" t="str">
            <v>C. Domingo Alberto de Jesús Mexia López</v>
          </cell>
          <cell r="G62" t="str">
            <v>Rehabilitación de colector de aguas negras en Blvd. Romualdo Ruíz Payan, entre calles Naranjos y Álamos, en la Ciudad de Guasave, Municipio de Guasave, Estado de Sinaloa.</v>
          </cell>
        </row>
        <row r="63">
          <cell r="A63" t="str">
            <v>OPPU-EST-INV-PEST-APDA-0903C-2020</v>
          </cell>
          <cell r="B63" t="str">
            <v>C</v>
          </cell>
          <cell r="C63" t="str">
            <v>0503C</v>
          </cell>
          <cell r="D63" t="str">
            <v>N/A</v>
          </cell>
          <cell r="E63" t="str">
            <v>Constructora Ceseco, S.A de C.V.</v>
          </cell>
          <cell r="F63" t="str">
            <v>C. Fernando Cotera Orozco</v>
          </cell>
          <cell r="G63" t="str">
            <v>Construcción de drenaje pluvial en arroyo Agustina Ramírez -cuarta etapa-, ubicado en la Ciudad de Culiacán Rosales, Municipio de Culiacán, Estado de Sinaloa.</v>
          </cell>
        </row>
        <row r="64">
          <cell r="A64" t="str">
            <v>SROP-EST-ADJ-PEST-ESPP-0903D-2020</v>
          </cell>
          <cell r="B64" t="str">
            <v>D</v>
          </cell>
          <cell r="C64" t="str">
            <v>N/A</v>
          </cell>
          <cell r="D64" t="str">
            <v>N/A</v>
          </cell>
          <cell r="E64" t="str">
            <v>Servicios Industriales y Gestión Ambiental, S.C.</v>
          </cell>
          <cell r="F64" t="str">
            <v>C. Edgar Enrique Castillo Ponce</v>
          </cell>
          <cell r="G64" t="str">
            <v>Elaboración de la exención de la presentación de la manifestación de impacto ambiental para la  rehabilitación del sistema de drenaje pluvial conocido como Rooselvelt, en la Ciudad de Mazatlán, Municipio de Mazatlán, Estado de Sinaloa.</v>
          </cell>
        </row>
        <row r="65">
          <cell r="A65" t="str">
            <v>SROP-EST-ADJ-PEST-ESPP-1003-2020</v>
          </cell>
          <cell r="C65" t="str">
            <v>N/A</v>
          </cell>
          <cell r="D65" t="str">
            <v>N/A</v>
          </cell>
          <cell r="E65" t="str">
            <v>Raizgar, S.A. de C.V.</v>
          </cell>
          <cell r="F65" t="str">
            <v xml:space="preserve">C. Rafael Izabal Garmendia </v>
          </cell>
          <cell r="G65" t="str">
            <v>Realizar avalúo de predios en la Ciudad de Culiacán Rosales, Municipio de Culiacán, Estado de Sinaloa.</v>
          </cell>
        </row>
        <row r="66">
          <cell r="A66" t="str">
            <v>OPPU-EST-INV-PEST-VIAL-1103-2020</v>
          </cell>
          <cell r="B66" t="str">
            <v>-</v>
          </cell>
          <cell r="C66">
            <v>5</v>
          </cell>
          <cell r="D66" t="str">
            <v>N/A</v>
          </cell>
          <cell r="E66" t="str">
            <v>P&amp;M Construcción y Urbanización, S.A. de C.V.</v>
          </cell>
          <cell r="F66" t="str">
            <v>C. Gloria Patricia Quevedo Valenzuela</v>
          </cell>
          <cell r="G66" t="str">
            <v>Pavimentación con concreto hidráulico en calle Papaya, entre calle Tercera y calle Cuarta, en El Mercado de Abastos, ubicado en la ciudad de Culiacán rosales, Municipio de Culiacán, Estado de Sinaloa.</v>
          </cell>
        </row>
        <row r="67">
          <cell r="A67" t="str">
            <v>OPPU-EST-INV-PEST-VIAL-1103A-2020</v>
          </cell>
          <cell r="B67" t="str">
            <v>A</v>
          </cell>
          <cell r="C67">
            <v>6</v>
          </cell>
          <cell r="D67" t="str">
            <v>N/A</v>
          </cell>
          <cell r="E67" t="str">
            <v>Construcción y Maquinaria PG, S. de R.L. de C.V.</v>
          </cell>
          <cell r="F67" t="str">
            <v>C. Laura Elena Mendoza García</v>
          </cell>
          <cell r="G67" t="str">
            <v>Pavimentación con concreto hidráulico en calle tomate, entre calle Tercera y calle Cuarta, en el Mercado de Abastos, ubicado en la Ciudad de Culiacán Rosales, Municipio de Culiacán, Estado de Sinaloa.</v>
          </cell>
        </row>
        <row r="68">
          <cell r="A68" t="str">
            <v>OPPU-EST-INV-PEST-VIAL-1103B-2020</v>
          </cell>
          <cell r="B68" t="str">
            <v>B</v>
          </cell>
          <cell r="C68">
            <v>7</v>
          </cell>
          <cell r="D68" t="str">
            <v>N/A</v>
          </cell>
          <cell r="E68" t="str">
            <v>Ypodomi, S de R.L. de C.V.</v>
          </cell>
          <cell r="F68" t="str">
            <v>C. Noe Cervantes Parra</v>
          </cell>
          <cell r="G68" t="str">
            <v>Pavimentación con concreto hidráulico en calle chile, entre calle Tercera y calle Cuarta, en El Mercado de Abastos, ubicado en la Ciudad de Culiacán Rosales, Municipio de Culiacán, Estado de Sinaloa.</v>
          </cell>
        </row>
        <row r="69">
          <cell r="A69" t="str">
            <v>OPPU-EST-INV-PEST-VIAL-1303-2020</v>
          </cell>
          <cell r="B69" t="str">
            <v>-</v>
          </cell>
          <cell r="C69">
            <v>8</v>
          </cell>
          <cell r="D69" t="str">
            <v>N/A</v>
          </cell>
          <cell r="E69" t="str">
            <v>P&amp;M Construcción y Urbanización, S.A. de C.V.</v>
          </cell>
          <cell r="F69" t="str">
            <v>C. Gloria Patricia Quevedo Valenzuela</v>
          </cell>
          <cell r="G69" t="str">
            <v>Pavimentación con concreto hidráulico en calle Intermedia en El Mercado de Abastos, ubicado en la ciudad de Culiacán Rosales, Municipio de Culiacán, Estado de Sinaloa.</v>
          </cell>
        </row>
        <row r="70">
          <cell r="A70" t="str">
            <v>OPPU-EST-INV-PEST-IDRC-1303A-2020</v>
          </cell>
          <cell r="B70" t="str">
            <v>A</v>
          </cell>
          <cell r="C70">
            <v>9</v>
          </cell>
          <cell r="D70" t="str">
            <v>N/A</v>
          </cell>
          <cell r="E70" t="str">
            <v>Construcción y Maquinaria PG, S. de R.L. de C.V.</v>
          </cell>
          <cell r="F70" t="str">
            <v>C. Laura Elena Mendoza García</v>
          </cell>
          <cell r="G70" t="str">
            <v>Construcción de banquetas en Parque Tres Ríos, ubicado en la Ciudad de Culiacán Rosales, Municipio de Culiacán, Estado de Sinaloa.</v>
          </cell>
        </row>
        <row r="71">
          <cell r="A71" t="str">
            <v>OPPU-EST-INV-PEST-IDRC-1303B-2020</v>
          </cell>
          <cell r="B71" t="str">
            <v>B</v>
          </cell>
          <cell r="C71">
            <v>10</v>
          </cell>
          <cell r="D71" t="str">
            <v>N/A</v>
          </cell>
          <cell r="E71" t="str">
            <v>Ypodomi, S de R.L. de C.V.</v>
          </cell>
          <cell r="F71" t="str">
            <v>C. Noe Cervantes Parra</v>
          </cell>
          <cell r="G71" t="str">
            <v>Construcción de barandal y rampas en Parque Tres Ríos, ubicado en la Ciudad de Culiacán Rosales, Municipio de Culiacán, Estado de Sinaloa.</v>
          </cell>
        </row>
        <row r="72">
          <cell r="A72" t="str">
            <v>OPPU-EST-INV-PEST-IDRC-1303C-2020</v>
          </cell>
          <cell r="B72" t="str">
            <v>C</v>
          </cell>
          <cell r="C72" t="str">
            <v>1103-</v>
          </cell>
          <cell r="D72" t="str">
            <v>N/A</v>
          </cell>
          <cell r="E72" t="str">
            <v>Obras de creación, S.A. de C.V.</v>
          </cell>
          <cell r="F72" t="str">
            <v>C. Mario Iribe Sarabia</v>
          </cell>
          <cell r="G72" t="str">
            <v>Terminación de barrera de impacto y mejoramiento de alumbrado y bordo de protección en campo de tiro con arco, en el Centro de Alto Rendimiento Deportivo (CARD), ubicado en la ciudad de Culiacán Rosales, municipio de Culiacán, estado de Sinaloa.</v>
          </cell>
        </row>
        <row r="73">
          <cell r="A73" t="str">
            <v>OPPU-EST-INV-PEST-IDRC-1303D-2020</v>
          </cell>
          <cell r="B73" t="str">
            <v>D</v>
          </cell>
          <cell r="C73" t="str">
            <v>1103A</v>
          </cell>
          <cell r="D73" t="str">
            <v>N/A</v>
          </cell>
          <cell r="E73" t="str">
            <v xml:space="preserve">Maica Arquitectura, S.A. de C.V. </v>
          </cell>
          <cell r="F73" t="str">
            <v>C. María Aidee Castañeda Salcido</v>
          </cell>
          <cell r="G73" t="str">
            <v>Construcción de cubierta, escalera de acceso y rampa, para arrancador en pista BMX-CARD, ubicado en la ciudad de Culiacán Rosales, municipio de Culiacán, Estado de Sinaloa.</v>
          </cell>
        </row>
        <row r="74">
          <cell r="A74" t="str">
            <v>OPPU-EST-ADJ-PEST-VIAL-1303E-2020</v>
          </cell>
          <cell r="B74" t="str">
            <v>E</v>
          </cell>
          <cell r="C74" t="str">
            <v>N/A</v>
          </cell>
          <cell r="D74" t="str">
            <v>N/A</v>
          </cell>
          <cell r="E74" t="str">
            <v>Infraestructura Urbana de Sinaloa, S.A. de C.V.</v>
          </cell>
          <cell r="F74" t="str">
            <v>C. Francisco Angulo Perez</v>
          </cell>
          <cell r="G74" t="str">
            <v>Pavimentación de la calle Canal Suez entre calle Avellanas y Camelias -segunda etapa, en  Aguaruto, Municipio de Culiacán, Estado de Sinaloa.</v>
          </cell>
        </row>
        <row r="75">
          <cell r="A75" t="str">
            <v>OPPU-EST-INV-PEST-IDRC-1303F-2020</v>
          </cell>
          <cell r="B75" t="str">
            <v>F</v>
          </cell>
          <cell r="C75" t="str">
            <v>1103B</v>
          </cell>
          <cell r="D75" t="str">
            <v>N/A</v>
          </cell>
          <cell r="E75" t="str">
            <v>C. Jesús José Báez Pérez</v>
          </cell>
          <cell r="F75" t="str">
            <v>El mismo</v>
          </cell>
          <cell r="G75" t="str">
            <v>Construcción de cancha de fútbol con Pasto Sintético en Campo 1 -segunda etapa-, ubicado en Col. Toledo Corro, en la Ciudad de Mazatlán, Municipio de Mazatlán, Estado de Sinaloa.</v>
          </cell>
        </row>
        <row r="76">
          <cell r="A76" t="str">
            <v>OPPU-EST-INV-PEST-IDRC-1303G-2020</v>
          </cell>
          <cell r="B76" t="str">
            <v>G</v>
          </cell>
          <cell r="C76" t="str">
            <v>1103C</v>
          </cell>
          <cell r="D76" t="str">
            <v>N/A</v>
          </cell>
          <cell r="E76" t="str">
            <v>C. Jesús José Báez Pérez</v>
          </cell>
          <cell r="F76" t="str">
            <v>El mismo</v>
          </cell>
          <cell r="G76" t="str">
            <v>Construcción de cancha de fútbol con Pasto Sintético en Campo 2 -segunda etapa-, ubicado en la Col. Toledo Corro, en la ciudad de Mazatlán, Municipio de Mazatlán, Estado de Sinaloa.</v>
          </cell>
        </row>
        <row r="77">
          <cell r="A77" t="str">
            <v>OPPU-EST-INV-PEST-VIAL-1303H-2020</v>
          </cell>
          <cell r="B77" t="str">
            <v>H</v>
          </cell>
          <cell r="C77" t="str">
            <v>1103D</v>
          </cell>
          <cell r="D77" t="str">
            <v>N/A</v>
          </cell>
          <cell r="E77" t="str">
            <v>C. Jesús José Baez Pérez</v>
          </cell>
          <cell r="F77" t="str">
            <v>El mismo</v>
          </cell>
          <cell r="G77" t="str">
            <v>Pavimentación con concreto Hidráulico en calle Enrique Romero, ubicada en el campo pesquero Playa Colorada, en el municipio de Angostura, estado de  Sinaloa.</v>
          </cell>
        </row>
        <row r="78">
          <cell r="A78" t="str">
            <v>OPPU-EST-ADJ-PEST-INAD-1703-2020</v>
          </cell>
          <cell r="B78" t="str">
            <v>-</v>
          </cell>
          <cell r="C78" t="str">
            <v>N/A</v>
          </cell>
          <cell r="D78" t="str">
            <v>N/A</v>
          </cell>
          <cell r="E78" t="str">
            <v>Postes y Estructuras del Noroeste, S.A. de C.V.</v>
          </cell>
          <cell r="F78" t="str">
            <v>C. José Antonio Lizárraga Cazares</v>
          </cell>
          <cell r="G78" t="str">
            <v>Remodelación de baños en Unidad Administrativa de Gobierno, ubicada en la localidad de Concordia, municipio de Concordia, estado de Sinaloa.</v>
          </cell>
        </row>
        <row r="79">
          <cell r="A79" t="str">
            <v>SROP-EST-ADJ-PEST-ESPP-1703A-2020</v>
          </cell>
          <cell r="B79" t="str">
            <v>A</v>
          </cell>
          <cell r="C79" t="str">
            <v>N/A</v>
          </cell>
          <cell r="D79" t="str">
            <v>N/A</v>
          </cell>
          <cell r="E79" t="str">
            <v>C. Emilio Edgardo Castañon Martínez</v>
          </cell>
          <cell r="F79" t="str">
            <v>El mismo</v>
          </cell>
          <cell r="G79" t="str">
            <v>Elaboración de expediente para trámite de solicitud de acueducto de destino para el proyecto Teleférico Faro Mazatlán, en el Municipio de Mazatlán, Estado de Sinaloa.</v>
          </cell>
        </row>
        <row r="80">
          <cell r="A80" t="str">
            <v>SROP-EST-INV-PEST-ESPP-2403-2020</v>
          </cell>
          <cell r="B80" t="str">
            <v>-</v>
          </cell>
          <cell r="C80">
            <v>1903</v>
          </cell>
          <cell r="D80" t="str">
            <v>N/A</v>
          </cell>
          <cell r="E80" t="str">
            <v>ICMA Ingenieria Civil y Medio Ambiente, S.A. de C.V.</v>
          </cell>
          <cell r="F80" t="str">
            <v>C. Lorena Elodia Ortiz Martínez</v>
          </cell>
          <cell r="G80" t="str">
            <v>Elaboración de proyecto de obras complementarias al camino abierto y estudios complementarios y diseño constructivo de entronque carretero en el Pueblo Señorial de Copala, en el municipio de Concordia, Estado de Sinaloa.</v>
          </cell>
        </row>
        <row r="81">
          <cell r="A81" t="str">
            <v>OPPU-EST-INV-PEST-VIAL-2403A-2020</v>
          </cell>
          <cell r="B81" t="str">
            <v>A</v>
          </cell>
          <cell r="C81" t="str">
            <v>1903A</v>
          </cell>
          <cell r="D81" t="str">
            <v>N/A</v>
          </cell>
          <cell r="E81" t="str">
            <v>Ypodomi, S de R.L. de C.V.</v>
          </cell>
          <cell r="F81" t="str">
            <v>C. Noe Cervantes Parra</v>
          </cell>
          <cell r="G81" t="str">
            <v>Pavimentación con concreto hidráulico en calle Intermedia en el Mercado de Abastos, ubicado en la ciudad de Culiacán Rosales, Municipio de Culiacán, Estado de Sinaloa.</v>
          </cell>
        </row>
        <row r="82">
          <cell r="A82" t="str">
            <v>OPPU-EST-INV-PEST-COMU-2403B-2020</v>
          </cell>
          <cell r="B82" t="str">
            <v>B</v>
          </cell>
          <cell r="C82" t="str">
            <v>1903B</v>
          </cell>
          <cell r="D82" t="str">
            <v>N/A</v>
          </cell>
          <cell r="E82" t="str">
            <v>Constructora y Arrendadora López, S.A. de C.V.</v>
          </cell>
          <cell r="F82" t="str">
            <v>C. Reynaldo Meza Villarreal</v>
          </cell>
          <cell r="G82" t="str">
            <v>Trabajos complementarios de la reconstrucción de la carretera Los Mochis-Topolobampo, del Km. 20+000 al Km. 9+100, ubicada en el Municipio de Ahome, Estado de Sinaloa.</v>
          </cell>
        </row>
        <row r="83">
          <cell r="A83" t="str">
            <v>OPPU-EST-INV-PEST-COMU-2403C-2020</v>
          </cell>
          <cell r="B83" t="str">
            <v>C</v>
          </cell>
          <cell r="C83" t="str">
            <v>1903C</v>
          </cell>
          <cell r="D83" t="str">
            <v>N/A</v>
          </cell>
          <cell r="E83" t="str">
            <v>Diseños y Construcciones González, S.A. de C.V.</v>
          </cell>
          <cell r="F83" t="str">
            <v>C. Grabiel González Sánchez</v>
          </cell>
          <cell r="G83" t="str">
            <v>Modernización y ampliación del camino La Concha-El Trebol 2, tramo Km. 0+000 al Km. 14+330 sub tramo a modernizar del Km. 9+260 al Km. 10+860 -Septima etapa- en el Municipio de Escuinapa, Estado de Sinaloa.</v>
          </cell>
        </row>
        <row r="84">
          <cell r="A84" t="str">
            <v>OPPU-EST-INV-PEST-VIAL-2603-2020</v>
          </cell>
          <cell r="B84" t="str">
            <v>-</v>
          </cell>
          <cell r="C84">
            <v>13</v>
          </cell>
          <cell r="D84" t="str">
            <v>N/A</v>
          </cell>
          <cell r="E84" t="str">
            <v>C. Miguel Díaz Campos</v>
          </cell>
          <cell r="F84" t="str">
            <v>El mismo</v>
          </cell>
          <cell r="G84" t="str">
            <v>Pavimentación en la calle no. 2, ubicada en la localidad de Yameto, municipio de Navolato, estado de Sinaloa.</v>
          </cell>
        </row>
        <row r="85">
          <cell r="A85" t="str">
            <v>OPPU-EST-INV-PEST-VIAL-2603A-2020</v>
          </cell>
          <cell r="B85" t="str">
            <v>A</v>
          </cell>
          <cell r="C85">
            <v>14</v>
          </cell>
          <cell r="D85" t="str">
            <v>N/A</v>
          </cell>
          <cell r="E85" t="str">
            <v>Construcciones Felmi, S.A. de C.V.</v>
          </cell>
          <cell r="F85" t="str">
            <v>C. Felipe Mier Ramos</v>
          </cell>
          <cell r="G85" t="str">
            <v>Pavimentación en la calle no. 3, ubicada en la localidad de Yameto, municipio de Navolato, estado de Sinaloa.</v>
          </cell>
        </row>
        <row r="86">
          <cell r="A86" t="str">
            <v>SROP-EST-ADJ-PEST-ESPP-2703-2020</v>
          </cell>
          <cell r="B86" t="str">
            <v>-</v>
          </cell>
          <cell r="C86" t="str">
            <v>N/A</v>
          </cell>
          <cell r="D86" t="str">
            <v>N/A</v>
          </cell>
          <cell r="E86" t="str">
            <v>C. Dante Arturo Gonzalez Salas</v>
          </cell>
          <cell r="F86" t="str">
            <v>El mismo</v>
          </cell>
          <cell r="G86" t="str">
            <v>Elaboración de estudios de hidráulica costera en Zona Olas Altas, en el municipio de Mazatlán, Estado de Sinaloa.</v>
          </cell>
        </row>
        <row r="87">
          <cell r="A87" t="str">
            <v>OPPU-EST-LP-PEST-VIAL-0604-2020</v>
          </cell>
          <cell r="B87" t="str">
            <v>-</v>
          </cell>
          <cell r="C87">
            <v>11</v>
          </cell>
          <cell r="D87">
            <v>1</v>
          </cell>
          <cell r="E87" t="str">
            <v>A. de C. Construcciones, S.A. de C.V.</v>
          </cell>
          <cell r="F87" t="str">
            <v>C. Jorge Miguel Celis Félix</v>
          </cell>
          <cell r="G87" t="str">
            <v>Pavimentación con concreto hidráulico en av. Manuel Gutiérrez Nájera, entre av. Del Mar y av. Juan Carrasco, en la ciudad de Mazatlán, municipio de Mazatlán, estado de Sinaloa.</v>
          </cell>
        </row>
        <row r="88">
          <cell r="A88" t="str">
            <v>OPPU-EST-LP-PEST-VIAL-0604A-2020</v>
          </cell>
          <cell r="B88" t="str">
            <v>A</v>
          </cell>
          <cell r="C88">
            <v>12</v>
          </cell>
          <cell r="D88">
            <v>1</v>
          </cell>
          <cell r="E88" t="str">
            <v>Construcciones Felmi, S.A. de C.V.</v>
          </cell>
          <cell r="F88" t="str">
            <v>C. Felipe Mier Ramos</v>
          </cell>
          <cell r="G88" t="str">
            <v>Pavimentación en calle no. 1, ubicada en la localidad de Yameto, municipio de Navolato, estado de Sinaloa.</v>
          </cell>
        </row>
        <row r="89">
          <cell r="A89" t="str">
            <v>OPPU-EST-INV-PEST-DESO-0604B-2020</v>
          </cell>
          <cell r="B89" t="str">
            <v>B</v>
          </cell>
          <cell r="C89" t="str">
            <v>0104-</v>
          </cell>
          <cell r="D89" t="str">
            <v>N/A</v>
          </cell>
          <cell r="E89" t="str">
            <v>P&amp;M Construcción y Urbanización, S.A. de C.V.</v>
          </cell>
          <cell r="F89" t="str">
            <v>C. Gloria Patricia Quevedo Valenzuela</v>
          </cell>
          <cell r="G89" t="str">
            <v xml:space="preserve">Terminación de la remodelación del Mercado Jorge Chávez Castro - Etapa 3, ubicado en la localidad de El Dorado, municipio de Culiacán, Estado de Sinaloa. </v>
          </cell>
        </row>
        <row r="90">
          <cell r="A90" t="str">
            <v>OPPU-EST-LP-PEST-INAD-1404-2020</v>
          </cell>
          <cell r="B90" t="str">
            <v>-</v>
          </cell>
          <cell r="C90">
            <v>16</v>
          </cell>
          <cell r="D90">
            <v>3</v>
          </cell>
          <cell r="E90" t="str">
            <v>C. Juan Carlos Hernández Bermúdez</v>
          </cell>
          <cell r="F90" t="str">
            <v>El mismo</v>
          </cell>
          <cell r="G90" t="str">
            <v>Remodelación de Unidades de Servicios Estatales (USE), de los municipios de Ahome y Guasave, del estado de Sinaloa.</v>
          </cell>
        </row>
        <row r="91">
          <cell r="A91" t="str">
            <v>OPPU-EST-LP-PEST-INAD-1404A-2020</v>
          </cell>
          <cell r="B91" t="str">
            <v>A</v>
          </cell>
          <cell r="C91">
            <v>17</v>
          </cell>
          <cell r="D91">
            <v>3</v>
          </cell>
          <cell r="E91" t="str">
            <v>MK Urbanizaciones, S.A. de C.V.</v>
          </cell>
          <cell r="F91" t="str">
            <v>C. Manuel Ignacio Pérez Gastelum</v>
          </cell>
          <cell r="G91" t="str">
            <v>Remodelación de Unidades de Servicios Estatales (USE), de los municipios de Choix y Sinaloa, del estado de Sinaloa.</v>
          </cell>
        </row>
        <row r="92">
          <cell r="A92" t="str">
            <v>OPPU-EST-LP-PEST-INAD-1404B-2020</v>
          </cell>
          <cell r="B92" t="str">
            <v>B</v>
          </cell>
          <cell r="C92">
            <v>18</v>
          </cell>
          <cell r="D92">
            <v>3</v>
          </cell>
          <cell r="E92" t="str">
            <v>Obras y Servicios del Rio, S.A. de C.V.</v>
          </cell>
          <cell r="F92" t="str">
            <v>C. Edwin Castillo Gámez</v>
          </cell>
          <cell r="G92" t="str">
            <v>Remodelación de Unidades de Servicios Estatales (USE), de los municipios de Angostura, Salvador Alvarado y Mocorito, del estado de Sinaloa.</v>
          </cell>
        </row>
        <row r="93">
          <cell r="A93" t="str">
            <v>OPPU-EST-LP-PEST-INAD-1504-2020</v>
          </cell>
          <cell r="B93" t="str">
            <v>-</v>
          </cell>
          <cell r="C93">
            <v>19</v>
          </cell>
          <cell r="D93">
            <v>3</v>
          </cell>
          <cell r="E93" t="str">
            <v>C. María Aidee Castañeda Salcido</v>
          </cell>
          <cell r="F93" t="str">
            <v>Ella misma</v>
          </cell>
          <cell r="G93" t="str">
            <v>Remodelación de Unidades de Servicios Estatales (USE), de los municipios de Badiraguato y Culiacán, del Estado de Sinaloa</v>
          </cell>
        </row>
        <row r="94">
          <cell r="A94" t="str">
            <v>OPPU-EST-LP-PEST-INAD-1504A-2020</v>
          </cell>
          <cell r="B94" t="str">
            <v>A</v>
          </cell>
          <cell r="C94">
            <v>20</v>
          </cell>
          <cell r="D94">
            <v>3</v>
          </cell>
          <cell r="E94" t="str">
            <v>C. Héctor Armando Cruz Kooc, C. Juan Carlos Hernández Bermudez (en asociación)</v>
          </cell>
          <cell r="F94" t="str">
            <v>C. Héctor Armando Cruz Kooc</v>
          </cell>
          <cell r="G94" t="str">
            <v>Remodelación de Unidades de Servicios Estatales (USE), de los municipios de Elota y Mazatlán, del Estado de Sinaloa</v>
          </cell>
        </row>
        <row r="95">
          <cell r="A95" t="str">
            <v>OPPU-EST-LP-PEST-INAD-1504B-2020</v>
          </cell>
          <cell r="B95" t="str">
            <v>B</v>
          </cell>
          <cell r="C95">
            <v>21</v>
          </cell>
          <cell r="D95">
            <v>3</v>
          </cell>
          <cell r="E95" t="str">
            <v>Obras de Creación, S.A. de C.V.</v>
          </cell>
          <cell r="F95" t="str">
            <v>C. Mario Iribe Sarabia</v>
          </cell>
          <cell r="G95" t="str">
            <v>Remodelación de Unidades de Servicios Estatales (USE), de los municipios de Concordia, Rosario y Escuinapa, del Estado de Sinaloa</v>
          </cell>
        </row>
        <row r="96">
          <cell r="A96" t="str">
            <v>OPPU-EST-INV-PEST-VIAL-1704-2020</v>
          </cell>
          <cell r="B96" t="str">
            <v>-</v>
          </cell>
          <cell r="C96">
            <v>1404</v>
          </cell>
          <cell r="D96" t="str">
            <v>N/A</v>
          </cell>
          <cell r="E96" t="str">
            <v>Constructora Chatoki, S.A. de C.V.</v>
          </cell>
          <cell r="F96" t="str">
            <v>C. Domingo Alberto de Jesús Mexia López</v>
          </cell>
          <cell r="G96" t="str">
            <v>Trabajos de motoconformado de bordos de canales, trabajos de terracerías y limpieza, en los poblados El Seis y Chihuahuita, ambos en el Municipio de Ahome, Estado de Sinaloa.</v>
          </cell>
        </row>
        <row r="97">
          <cell r="A97" t="str">
            <v>OPPU-EST-INV-PEST-INAD-2004-2020 (CANCELADO ES DESIERTO EL CONCURSO)</v>
          </cell>
          <cell r="B97" t="str">
            <v>-</v>
          </cell>
          <cell r="C97">
            <v>24</v>
          </cell>
          <cell r="D97" t="str">
            <v>N/A</v>
          </cell>
          <cell r="E97" t="str">
            <v>C. José Ricardo Barrios Plascencia</v>
          </cell>
          <cell r="F97" t="str">
            <v>El mismo</v>
          </cell>
          <cell r="G97" t="str">
            <v>Rehabilitación de Unidad de Servicios Estatales (USE), ubicada en la localidad de El Fuerte, municipio de El Fuerte, del Estado de Sinaloa.</v>
          </cell>
        </row>
        <row r="98">
          <cell r="A98" t="str">
            <v>OPPU-EST-LP-PEST- APDA-2104-2020</v>
          </cell>
          <cell r="B98" t="str">
            <v>-</v>
          </cell>
          <cell r="C98">
            <v>15</v>
          </cell>
          <cell r="D98">
            <v>2</v>
          </cell>
          <cell r="E98" t="str">
            <v>Constructora y Cribados Almoza, S.A. de C.V.</v>
          </cell>
          <cell r="F98" t="str">
            <v>C. Francisco Javier Moreno Lizarraga</v>
          </cell>
          <cell r="G98" t="str">
            <v>Terminación de Planta Potabilizadora de 1,000 LPS del Acueducto Picachos-Mazatlán -tercera etapa-, en el municipio de Mazatlán, estado de Sinaloa</v>
          </cell>
        </row>
        <row r="99">
          <cell r="A99" t="str">
            <v>OPPU-EST-INV-PEST-INAD-2904-2020</v>
          </cell>
          <cell r="B99" t="str">
            <v>-</v>
          </cell>
          <cell r="C99">
            <v>26</v>
          </cell>
          <cell r="D99" t="str">
            <v>N/A</v>
          </cell>
          <cell r="E99" t="str">
            <v>Mezquitillo Construcciones, S.A. de C.V.</v>
          </cell>
          <cell r="F99" t="str">
            <v>Pedro Alejandro Martínez Bustamante</v>
          </cell>
          <cell r="G99" t="str">
            <v>Rehabilitación de Unidad de Servicios Estatales (USE), ubicada en la localidad de Navolato, municipio de Navolato, del Estado de Sinaloa.</v>
          </cell>
        </row>
        <row r="100">
          <cell r="A100" t="str">
            <v>OPPU-EST-INV-PEST-INAD-2904A-2020</v>
          </cell>
          <cell r="B100" t="str">
            <v>A</v>
          </cell>
          <cell r="C100">
            <v>27</v>
          </cell>
          <cell r="D100" t="str">
            <v>N/A</v>
          </cell>
          <cell r="E100" t="str">
            <v>C. Martín Burgos Camacho</v>
          </cell>
          <cell r="F100" t="str">
            <v>El mismo</v>
          </cell>
          <cell r="G100" t="str">
            <v>Rehabilitación de Unidad de Servicios Estatales (USE), ubicada en la localidad de Cosalá, municipio de Cosalá, del Estado de Sinaloa</v>
          </cell>
        </row>
        <row r="101">
          <cell r="A101" t="str">
            <v>OPPU-EST-LP-PEST-IDRC-0505-2020</v>
          </cell>
          <cell r="B101" t="str">
            <v>-</v>
          </cell>
          <cell r="C101">
            <v>25</v>
          </cell>
          <cell r="D101">
            <v>4</v>
          </cell>
          <cell r="E101" t="str">
            <v>A. de C. Construcciones, S.A. de C.V.</v>
          </cell>
          <cell r="F101" t="str">
            <v>C. Jorge Miguel Celis Félix</v>
          </cell>
          <cell r="G101" t="str">
            <v xml:space="preserve">Construcción de drenaje pluvial en la zona del campo de tiro con arco y de la pista de atletismo, en la Ciudad de Culiacán Rosales, Municipio de Culiacán, Estado de Sinaloa. </v>
          </cell>
        </row>
        <row r="102">
          <cell r="A102" t="str">
            <v>SROP-EST-ADJ-PEST-ESPP-1505-2020</v>
          </cell>
          <cell r="B102" t="str">
            <v>-</v>
          </cell>
          <cell r="C102" t="str">
            <v>N/A</v>
          </cell>
          <cell r="D102" t="str">
            <v>N/A</v>
          </cell>
          <cell r="G102" t="str">
            <v>PENDIENTE</v>
          </cell>
        </row>
        <row r="103">
          <cell r="A103" t="str">
            <v>OPPU-EST-INV-PEST-APDA-2205-2020</v>
          </cell>
          <cell r="B103" t="str">
            <v>-</v>
          </cell>
          <cell r="C103" t="str">
            <v>1805-</v>
          </cell>
          <cell r="D103" t="str">
            <v>N/A</v>
          </cell>
          <cell r="E103" t="str">
            <v xml:space="preserve">Construcciones Hidropac, S.A. de C.V. </v>
          </cell>
          <cell r="F103" t="str">
            <v>C. Alejandro Valenzuela Bojórquez</v>
          </cell>
          <cell r="G103" t="str">
            <v>Construcción de canal rectangular de Km. 3+415 al Km. 3+530 en el arroyo Adolfo López Mateos, ubicado en la Ciudad de Culiacán Rosales, Municipio de Culiacán, Estado de Sinaloa.</v>
          </cell>
        </row>
        <row r="104">
          <cell r="A104" t="str">
            <v>OPPU-EST-INV-PEST-APDA-2205A-2020</v>
          </cell>
          <cell r="B104" t="str">
            <v>A</v>
          </cell>
          <cell r="C104" t="str">
            <v>1805A</v>
          </cell>
          <cell r="D104" t="str">
            <v>N/A</v>
          </cell>
          <cell r="E104" t="str">
            <v>Constructora Ceseco, S.A de C.V.</v>
          </cell>
          <cell r="F104" t="str">
            <v>C. Fernando Cotera Orozco</v>
          </cell>
          <cell r="G104" t="str">
            <v xml:space="preserve">Construcción de ducto doble en el cruce del arroyo Adolfo López Mateos con Blvd. Las Torres en el Km. 2+220.81, en la Ciudad de Culiacán Rosales, Municipio de Culiacán, Estado de Sinaloa. </v>
          </cell>
        </row>
        <row r="105">
          <cell r="A105" t="str">
            <v>OPPU-EST-INV-PEST-APDA-2205B-2020</v>
          </cell>
          <cell r="B105" t="str">
            <v>B</v>
          </cell>
          <cell r="C105" t="str">
            <v>1805B</v>
          </cell>
          <cell r="D105" t="str">
            <v>N/A</v>
          </cell>
          <cell r="E105" t="str">
            <v>Construcciones Yetzjal, S.A. de C.V.</v>
          </cell>
          <cell r="F105" t="str">
            <v>C. Julio Cesar Ramírez Jiménez</v>
          </cell>
          <cell r="G105" t="str">
            <v>Construcción de losa de arrastre en Km. 2+370 con puente Mariano Ariste y Km. 3+015 cruce con puente Natividad Macías, en la Ciudad de Culiacán Rosales, Municipio de Culiacán, Estado de Sinaloa.</v>
          </cell>
        </row>
        <row r="106">
          <cell r="A106" t="str">
            <v>OPPU-EST-INV-PEST-APDA-2205C-2020</v>
          </cell>
          <cell r="B106" t="str">
            <v>C</v>
          </cell>
          <cell r="C106" t="str">
            <v>1805C</v>
          </cell>
          <cell r="D106" t="str">
            <v>N/A</v>
          </cell>
          <cell r="E106" t="str">
            <v>Construcciones Yetzjal, S.A. de C.V.</v>
          </cell>
          <cell r="F106" t="str">
            <v>C. Julio Cesar Ramírez Jiménez</v>
          </cell>
          <cell r="G106" t="str">
            <v>Construcción de ducto doble en el cruce del arroyo Adolfo López Mateos con Blvd. La Marina Km. 1+129.40, en la Ciudad de Culiacán Rosales, Municipio de Culiacán, Estado de Sinaloa.</v>
          </cell>
        </row>
        <row r="107">
          <cell r="A107" t="str">
            <v>OPPU-EST-INV-PEST-APDA-2205D-2020</v>
          </cell>
          <cell r="B107" t="str">
            <v>D</v>
          </cell>
          <cell r="C107" t="str">
            <v>1805D</v>
          </cell>
          <cell r="D107" t="str">
            <v>N/A</v>
          </cell>
          <cell r="E107" t="str">
            <v>Infraestructura Urbana de Sinaloa, S.A. de C.V.</v>
          </cell>
          <cell r="F107" t="str">
            <v>C. Francisco Angulo Pérez</v>
          </cell>
          <cell r="G107" t="str">
            <v>Construcción de ducto doble en el cruce del arroyo Adolfo López Mateos con Blvd. Las Torres Km. 2+184.62, en la Ciudad de Culiacán Rosales, Municipio de Culiacán, Estado de Sinaloa.</v>
          </cell>
        </row>
        <row r="108">
          <cell r="A108" t="str">
            <v>OPPU-EST-INV-PEST-APDA-2205E-2020</v>
          </cell>
          <cell r="B108" t="str">
            <v>E</v>
          </cell>
          <cell r="C108" t="str">
            <v>1805E</v>
          </cell>
          <cell r="D108" t="str">
            <v>N/A</v>
          </cell>
          <cell r="E108" t="str">
            <v xml:space="preserve">Construcciones Hidropac, S.A. de C.V. </v>
          </cell>
          <cell r="F108" t="str">
            <v>C. Alejandro Valenzuela Bojórquez</v>
          </cell>
          <cell r="G108" t="str">
            <v>Construcción de ducto doble en el cruce con calle Rúben Baez con el arroyo Adolfo López Mateos en la Ciudad de Culiacán Rosales, Municipio de Culiacán, Estado de Sinaloa.</v>
          </cell>
        </row>
        <row r="109">
          <cell r="A109" t="str">
            <v>OPPU-EST-INV-PEST-APDA-2205F-2020</v>
          </cell>
          <cell r="B109" t="str">
            <v>F</v>
          </cell>
          <cell r="C109" t="str">
            <v>1805F</v>
          </cell>
          <cell r="D109" t="str">
            <v>N/A</v>
          </cell>
          <cell r="E109" t="str">
            <v>Constructora Jasobo, S.A. de C.V.</v>
          </cell>
          <cell r="F109" t="str">
            <v>C. María Delurdes Bojórquez Pérez</v>
          </cell>
          <cell r="G109" t="str">
            <v>Construcción de ducto doble en el cruce del arroyo Adolfo López Mateos con calle Emiliano García Km. 4+262.50 en la Ciudad de Culiacán Rosales, Municipio de Culiacán, Estado de Sinaloa.</v>
          </cell>
        </row>
        <row r="110">
          <cell r="A110" t="str">
            <v>OPPU-FED-LP-CAPUFE-VIAL-2605-2020</v>
          </cell>
          <cell r="B110" t="str">
            <v>-</v>
          </cell>
          <cell r="E110" t="str">
            <v>P&amp;M Construcción y Urbanización, S.A. de C.V.</v>
          </cell>
          <cell r="F110" t="str">
            <v>C. Gloria Patricia Quevedo Valenzuela</v>
          </cell>
          <cell r="G110" t="str">
            <v>Pavimentación con concreto hidráulico en calle Santa Lucía, entre Calzada Heroico Colegio Militar y Av. San Ricardo en la Ciudad de Culiacán Rosales, Municipio de Sinaloa.</v>
          </cell>
        </row>
        <row r="111">
          <cell r="A111" t="str">
            <v>OPPU-FED-LP-CAPUFE-APDA-0106-2020</v>
          </cell>
          <cell r="B111" t="str">
            <v>-</v>
          </cell>
          <cell r="E111" t="str">
            <v>Boscoso Ingeniería y construcción, S.A. de C.V.</v>
          </cell>
          <cell r="F111" t="str">
            <v>C. Armando Zazueta León</v>
          </cell>
          <cell r="G111" t="str">
            <v>Construcción del colector pluvial San Joachín -octava etapa- en la Ciudad de Guasave, Municipio de Guasave, Estado de Sinaloa.</v>
          </cell>
        </row>
        <row r="112">
          <cell r="A112" t="str">
            <v>OPPU-EST-ADJ-FASP-SEPU-0506-2020</v>
          </cell>
          <cell r="B112" t="str">
            <v>-</v>
          </cell>
          <cell r="C112" t="str">
            <v>N/A</v>
          </cell>
          <cell r="D112" t="str">
            <v>N/A</v>
          </cell>
          <cell r="E112" t="str">
            <v>C. Luis Enrique Rodelo Gálvez</v>
          </cell>
          <cell r="F112" t="str">
            <v>El mismo</v>
          </cell>
          <cell r="G112" t="str">
            <v>Construcción del acceso de seguridad del edificio de la Dirección General de Servicios Periciales, ubicado en la ciudad de Culiacán Rosales, Municipio de Culiacán, Estado de Sinaloa.</v>
          </cell>
        </row>
        <row r="113">
          <cell r="A113" t="str">
            <v>OPPU-EST-LP-PEST-APDA-2606-2020</v>
          </cell>
          <cell r="B113" t="str">
            <v>-</v>
          </cell>
          <cell r="C113">
            <v>26</v>
          </cell>
          <cell r="D113">
            <v>5</v>
          </cell>
          <cell r="E113" t="str">
            <v>Construcción y Arrendamiento de Maquinaria de Sinaloa, S.A. de C.V.</v>
          </cell>
          <cell r="F113" t="str">
            <v>C. Carlos Adolfo Ramos Valdés</v>
          </cell>
          <cell r="G113" t="str">
            <v>Revestimiento de arroyo jabalines de los cadenamientos del km. 3+900 al km. 4+310, en el municipio de Mazatlán, estado de Sinaloa.</v>
          </cell>
        </row>
        <row r="114">
          <cell r="A114" t="str">
            <v>OPPU-EST-ADJ-FASP-SEPU-0607-2020</v>
          </cell>
          <cell r="B114" t="str">
            <v>-</v>
          </cell>
          <cell r="C114" t="str">
            <v>N/A</v>
          </cell>
          <cell r="D114" t="str">
            <v>N/A</v>
          </cell>
          <cell r="E114" t="str">
            <v>C. Elsa Beatriz Hernández López</v>
          </cell>
          <cell r="F114" t="str">
            <v>Ella misma</v>
          </cell>
          <cell r="G114" t="str">
            <v>Construcción de plataforma y suministro e instalación de una planta de emergencia de 60 KVA., incluye servicios a subestación primaria del área femenil, en el penal El Goro II, ubicado en la ciudad de Los Mochis, municipio de Ahome, estado de Sinaloa.</v>
          </cell>
        </row>
        <row r="115">
          <cell r="A115" t="str">
            <v>OPPU-EST-LP-FASP-SEPU-0607A-2020</v>
          </cell>
          <cell r="B115" t="str">
            <v>A</v>
          </cell>
          <cell r="C115">
            <v>27</v>
          </cell>
          <cell r="D115">
            <v>6</v>
          </cell>
          <cell r="E115" t="str">
            <v>Infrint, S.A. de C.V.</v>
          </cell>
          <cell r="F115" t="str">
            <v>C. Eva Yaslery Armenta Díaz</v>
          </cell>
          <cell r="G115" t="str">
            <v>Construcción de la segunda etapa del edificio de servicios periciales zona sur, ubicado en la ciudad de Mazatlán, municipio de Mazatlán, estado de Sinaloa.</v>
          </cell>
        </row>
        <row r="116">
          <cell r="A116" t="str">
            <v>OPPU-EST-ADJ-FASP-SEPU-1307-2020</v>
          </cell>
          <cell r="B116" t="str">
            <v>-</v>
          </cell>
          <cell r="C116" t="str">
            <v>N/A</v>
          </cell>
          <cell r="D116" t="str">
            <v>N/A</v>
          </cell>
          <cell r="E116" t="str">
            <v>C. Hector Alejandro Muñoz Aguayo</v>
          </cell>
          <cell r="F116" t="str">
            <v>El mismo</v>
          </cell>
          <cell r="G116" t="str">
            <v>construcción de techumbre para el patio de usos múltiples del centro de internamiento de adolescentes (CIA), ubicado en la ciudad de Culiacán rosales, municipio de Culiacán, estado de Sinaloa</v>
          </cell>
        </row>
        <row r="117">
          <cell r="A117" t="str">
            <v>OPPU-EST-INV-FASP-SEPU-1707-2020</v>
          </cell>
          <cell r="B117" t="str">
            <v>-</v>
          </cell>
          <cell r="C117">
            <v>28</v>
          </cell>
          <cell r="D117" t="str">
            <v>N/A</v>
          </cell>
          <cell r="E117" t="str">
            <v>Camacho-Baez Constructores, S.A. de C.V.</v>
          </cell>
          <cell r="F117" t="str">
            <v>C. Marco Cesar Camacho Parra</v>
          </cell>
          <cell r="G117" t="str">
            <v>Mejoramiento del área médica para mujeres en la Penitenciaria de Aguaruto, municipio de Culiacán, del estado de Sinaloa</v>
          </cell>
        </row>
        <row r="118">
          <cell r="A118" t="str">
            <v>OPPU-EST-INV-FISE-APDA-3007-2020</v>
          </cell>
          <cell r="B118" t="str">
            <v>-</v>
          </cell>
          <cell r="C118">
            <v>33</v>
          </cell>
          <cell r="D118" t="str">
            <v>N/A</v>
          </cell>
          <cell r="E118" t="str">
            <v>C. Rafael Guadalupe Vázquez Salazar</v>
          </cell>
          <cell r="F118" t="str">
            <v>El mismo</v>
          </cell>
          <cell r="G118" t="str">
            <v>Ampliación de red o sistema de agua potable en la localidad de El Salado, municipio de Culiacán, estado de Sinaloa.</v>
          </cell>
        </row>
        <row r="119">
          <cell r="A119" t="str">
            <v>OPPU-EST-INV-FISE-APDA-3007A-2020</v>
          </cell>
          <cell r="B119">
            <v>34</v>
          </cell>
          <cell r="C119" t="str">
            <v>N/A</v>
          </cell>
          <cell r="D119" t="str">
            <v>N/A</v>
          </cell>
          <cell r="E119" t="str">
            <v>Proyectos y Tecnología Avanzada, S.A. de C.V.</v>
          </cell>
          <cell r="G119" t="str">
            <v>Rehabilitación de red o sistema de agua potable en Ejido Culiacán (Culiacancito), en el municipio de Elota, estado de Sinaloa.</v>
          </cell>
        </row>
        <row r="120">
          <cell r="A120" t="str">
            <v>OPPU-EST-INV-FISE-APDA-1008-2020</v>
          </cell>
          <cell r="B120">
            <v>36</v>
          </cell>
          <cell r="C120" t="str">
            <v>N/A</v>
          </cell>
          <cell r="E120" t="str">
            <v>Comercializadora CLN, S.A. de C.V.</v>
          </cell>
          <cell r="G120" t="str">
            <v>Ampliación de la red de alcantarillado sanitario a la col. Los Viveros en la Localidad de El Diez, Municipio de Culiacán, Estado de Sinaloa.</v>
          </cell>
        </row>
        <row r="121">
          <cell r="A121" t="str">
            <v>OPPU-EST-LP-FISE-APDA-1108-2020</v>
          </cell>
          <cell r="B121">
            <v>29</v>
          </cell>
          <cell r="C121">
            <v>7</v>
          </cell>
          <cell r="E121" t="str">
            <v>Tecnologías JW, S.A. de C.V.</v>
          </cell>
          <cell r="G121" t="str">
            <v>Rehabilitación de planta potabilizadora en la localidad de La Constancia, municipio de El Fuerte, estado de Sinaloa.</v>
          </cell>
        </row>
        <row r="122">
          <cell r="A122" t="str">
            <v>OPPU-EST-LP-FISE-APDA-1108A-2020</v>
          </cell>
          <cell r="B122">
            <v>30</v>
          </cell>
          <cell r="C122">
            <v>7</v>
          </cell>
          <cell r="E122" t="str">
            <v>Chinosa Construcciones, S.A de C.V.</v>
          </cell>
          <cell r="G122" t="str">
            <v>Construcción de alcantarillado en la localidad de La Palma, municipio de Culiacán, estado de Sinaloa.</v>
          </cell>
        </row>
        <row r="123">
          <cell r="A123" t="str">
            <v>OPPU-EST-LP-FISE-APDA-1108B-2020</v>
          </cell>
          <cell r="B123">
            <v>31</v>
          </cell>
          <cell r="C123">
            <v>7</v>
          </cell>
          <cell r="E123" t="str">
            <v>Obras y Servicios del Rio, S.A. de C.V. y Obras de Creación, S.A. de C.V. (en asociación)</v>
          </cell>
          <cell r="G123" t="str">
            <v>Construcción de red de alcantarillado en La Localidad de Aguapepe, Municipio de Elota, Estado de Sinaloa.</v>
          </cell>
        </row>
        <row r="124">
          <cell r="A124" t="str">
            <v>OPPU-EST-LP-PEST-VIAL-1108C-2020</v>
          </cell>
          <cell r="B124">
            <v>32</v>
          </cell>
          <cell r="C124">
            <v>7</v>
          </cell>
          <cell r="E124" t="str">
            <v>P&amp;M Construcción y Urbanización, S.A. de C.V.</v>
          </cell>
          <cell r="G124" t="str">
            <v>Pavimentación con concreto hidráulico en la calle Santa Lucía entre av. San Ricardo y av. Patria, ubicada en la Ciudad de Culiacán Rosales, Municipio de Culiacán, Estado de Sinaloa.</v>
          </cell>
        </row>
        <row r="125">
          <cell r="A125" t="str">
            <v>OPPU-EST-ADJ-FISE-APDA-1408-2020</v>
          </cell>
          <cell r="B125" t="str">
            <v>N/A</v>
          </cell>
          <cell r="C125" t="str">
            <v>N/A</v>
          </cell>
          <cell r="E125" t="str">
            <v>C. José Ramón Bojorquez Pacheco</v>
          </cell>
          <cell r="G125" t="str">
            <v xml:space="preserve"> Introducción de red de energía eléctrica para sistema de agua potable en la localidad de La Cañita, Municipio de Cosalá, Estado de Sinaloa.</v>
          </cell>
        </row>
        <row r="126">
          <cell r="A126" t="str">
            <v>OPPU-EST-ADJ-FISE-APDA-1708-2020</v>
          </cell>
          <cell r="B126" t="str">
            <v>N/A</v>
          </cell>
          <cell r="C126" t="str">
            <v>N/A</v>
          </cell>
          <cell r="E126" t="str">
            <v>Constructora Rogeric, S.A. de C.V.</v>
          </cell>
          <cell r="G126" t="str">
            <v xml:space="preserve"> Rehabilitación de red de alcantarillado en calle Lázaro Cárdenas entre Marcelino Velázquez y Fco. Alarcón, col. Benito Juárez en la localidad de Gabriel Leyva Solano (Benito Juárez), municipio de Guasave, estado de Sinaloa.</v>
          </cell>
        </row>
        <row r="127">
          <cell r="A127" t="str">
            <v>OPPU-EST-INV-FISE-APDA-2508-2020</v>
          </cell>
          <cell r="B127">
            <v>38</v>
          </cell>
          <cell r="C127" t="str">
            <v>N/A</v>
          </cell>
          <cell r="E127" t="str">
            <v>Minimum Tecnología Ambiental, S.A. de C.V.</v>
          </cell>
          <cell r="G127" t="str">
            <v>Construcción de pozo profundo en la Localidad de El Pozole, Municipio de Rosario, Estado de Sinaloa.</v>
          </cell>
        </row>
        <row r="128">
          <cell r="A128" t="str">
            <v>OPPU-EST-INV-FISE-APDA-2508A-2020</v>
          </cell>
          <cell r="B128">
            <v>41</v>
          </cell>
          <cell r="C128" t="str">
            <v>N/A</v>
          </cell>
          <cell r="E128" t="str">
            <v>Construcciones y Electromecánicas Zare, S.A. de C.V.</v>
          </cell>
          <cell r="G128" t="str">
            <v xml:space="preserve">Rehabilitación del sistema múltiple de agua potable -segunda etapa-, en La Localidad de El Ranchito, Municipio de Cosalá, Estado de Sinaloa. </v>
          </cell>
        </row>
        <row r="129">
          <cell r="A129" t="str">
            <v>OPPU-EST-INV-FISE-APDA-2508B-2020</v>
          </cell>
          <cell r="B129">
            <v>42</v>
          </cell>
          <cell r="C129" t="str">
            <v>N/A</v>
          </cell>
          <cell r="E129" t="str">
            <v>C. Hugomar Peraza Ponce</v>
          </cell>
          <cell r="G129" t="str">
            <v>Ampliación de red de alcantarillado sanitario en col. La Quinta, en La Localidad de  Cosalá, Municipio de Cosalá, Estado de Sinaloa.</v>
          </cell>
        </row>
        <row r="130">
          <cell r="A130" t="str">
            <v xml:space="preserve"> OPPU-EST-INV-FISE-APDA-2608-2020</v>
          </cell>
          <cell r="B130">
            <v>43</v>
          </cell>
          <cell r="C130" t="str">
            <v>N/A</v>
          </cell>
          <cell r="E130" t="str">
            <v>C. César Modesto Arámburo Bastidas</v>
          </cell>
          <cell r="G130" t="str">
            <v xml:space="preserve"> Construcción de red de alcantarillado y descargas domiciliarias en circuito de calles - etapa 3-, en la localidad de La Concha (La Concepción), municipio de Escuinapa, estado de Sinaloa. </v>
          </cell>
        </row>
        <row r="131">
          <cell r="A131" t="str">
            <v xml:space="preserve"> OPPU-EST-LP-FISE-APDA-2708-2020</v>
          </cell>
          <cell r="B131">
            <v>35</v>
          </cell>
          <cell r="C131">
            <v>8</v>
          </cell>
          <cell r="E131" t="str">
            <v>Constructora Jeri, S.A. de C.V., asociada con Constructora Pura, S.A. de C.V.</v>
          </cell>
          <cell r="G131" t="str">
            <v xml:space="preserve"> Construcción de red de alcantarillado en La Localidad de Cubiri de La Máquina, Municipio de Sinaloa, Estado de Sinaloa.</v>
          </cell>
        </row>
        <row r="132">
          <cell r="A132" t="str">
            <v>OPPU-EST-ADJ-FISE-APDA-3108-2020</v>
          </cell>
          <cell r="B132" t="str">
            <v>N/A</v>
          </cell>
          <cell r="C132" t="str">
            <v>N/A</v>
          </cell>
          <cell r="E132" t="str">
            <v>Burgueño y Asociados Constructora, S.A. de C.V.</v>
          </cell>
          <cell r="G132" t="str">
            <v>Rehabilitación de red o sistema de agua potable en la localidad de Playa Colorada, municipio de Angostura, estado de Sinaloa.</v>
          </cell>
        </row>
        <row r="133">
          <cell r="A133" t="str">
            <v>OPPU-EST-ADJ-FISE-ELEC-0109-2020</v>
          </cell>
          <cell r="B133" t="str">
            <v>N/A</v>
          </cell>
          <cell r="C133" t="str">
            <v>N/A</v>
          </cell>
          <cell r="E133" t="str">
            <v>Megapotencia de Sinaloa, S.A. de C.V.</v>
          </cell>
          <cell r="G133" t="str">
            <v>Ampliación de red eléctrica sector David Castro Montoya en la localidad de Costa Azul, municipio de Angostura, estado de Sinaloa.</v>
          </cell>
        </row>
        <row r="134">
          <cell r="A134" t="str">
            <v>OPPU-EST-ADJ-FISE-ELEC-0109A-2020</v>
          </cell>
          <cell r="B134" t="str">
            <v>N/A</v>
          </cell>
          <cell r="C134" t="str">
            <v>N/A</v>
          </cell>
          <cell r="E134" t="str">
            <v>Geoelectricidad Constructores, S.A. de C.V.</v>
          </cell>
          <cell r="G134" t="str">
            <v>Ampliación de red eléctrica sector Miramar en la localidad de La Reforma, municipio de Angostura, estado de Sinaloa.</v>
          </cell>
        </row>
        <row r="135">
          <cell r="A135" t="str">
            <v>OPPU-EST-ADJ-FISE-ELEC-0109B-2020</v>
          </cell>
          <cell r="B135" t="str">
            <v>N/A</v>
          </cell>
          <cell r="C135" t="str">
            <v>N/A</v>
          </cell>
          <cell r="E135" t="str">
            <v>Megapotencia de Sinaloa, S.A. de C.V.</v>
          </cell>
          <cell r="G135" t="str">
            <v>Ampliación de red de energía eléctrica en calla Primera Norte, col. Centro en la localidad de Angostura, municipio de Angostura, estado de Sinaloa.</v>
          </cell>
        </row>
        <row r="136">
          <cell r="A136" t="str">
            <v>OPPU-EST-ADJ-FISE-APDA-0109C-2020</v>
          </cell>
          <cell r="B136" t="str">
            <v>N/A</v>
          </cell>
          <cell r="C136" t="str">
            <v>N/A</v>
          </cell>
          <cell r="E136" t="str">
            <v>C. Martín Eduardo Venegas Loreto</v>
          </cell>
          <cell r="G136" t="str">
            <v>Rehabilitación de cárcamo de bombeo y línea de conducción en la localidad de Colonia Independencia (Chinitos), municipio de Angostura, estado de Sinaloa.</v>
          </cell>
        </row>
        <row r="137">
          <cell r="A137" t="str">
            <v>SROP-EST-ADJ-PEST-ESPP-0409-2020</v>
          </cell>
          <cell r="B137" t="str">
            <v>N/A</v>
          </cell>
          <cell r="C137" t="str">
            <v>N/A</v>
          </cell>
          <cell r="E137" t="str">
            <v>C. Emilio Edgardo Castañon Martínez</v>
          </cell>
          <cell r="G137" t="str">
            <v>Elaboración de proyecto de construcción de calle completa en Av. Del Delfín en la Ciudad de Mazatlán, municipio de Mazatlán, Estado de Sinaloa</v>
          </cell>
        </row>
        <row r="138">
          <cell r="A138" t="str">
            <v>SROP-EST-ADJ-PEST-ESPP-0409A-2020</v>
          </cell>
          <cell r="B138" t="str">
            <v>N/A</v>
          </cell>
          <cell r="C138" t="str">
            <v>N/A</v>
          </cell>
          <cell r="E138" t="str">
            <v>C. Emilio Edgardo Castañon Martínez</v>
          </cell>
          <cell r="G138" t="str">
            <v>Elaboración de proyecto de diseño urbano denominado regeneración urbana de Av. Rodolfo T. Loaiza en la Ciudad de Mazatlán, municipio de Mazatlán, Estado de Sinaloa</v>
          </cell>
        </row>
        <row r="139">
          <cell r="A139" t="str">
            <v>OPPU-EST-LP-FISE-ELEC-0809-2020</v>
          </cell>
          <cell r="B139">
            <v>37</v>
          </cell>
          <cell r="C139">
            <v>9</v>
          </cell>
          <cell r="E139" t="str">
            <v>Procopsa, S.A. de C.V.</v>
          </cell>
          <cell r="G139" t="str">
            <v>Construcción de línea y red de distribución de energía eléctrica Picacho-El Salto en la localidad de El Salto, municipio de Badiraguato, estado de Sinaloa.</v>
          </cell>
        </row>
        <row r="140">
          <cell r="A140" t="str">
            <v>OPPU-EST-INV-FISE-APDA-0909-2020</v>
          </cell>
          <cell r="B140">
            <v>49</v>
          </cell>
          <cell r="C140" t="str">
            <v>N/A</v>
          </cell>
          <cell r="E140" t="str">
            <v>Comatru, S.A. de C.V.</v>
          </cell>
          <cell r="G140" t="str">
            <v>Rehabilitación de sistema de saneamiento y construcción de emisor en la localidad de Alhuey, municipio de Angostura, estado de Sinaloa.</v>
          </cell>
        </row>
        <row r="141">
          <cell r="A141" t="str">
            <v>OPPU-EST-INV-FISE-APDA-0909A-2020</v>
          </cell>
          <cell r="B141">
            <v>50</v>
          </cell>
          <cell r="C141" t="str">
            <v>N/A</v>
          </cell>
          <cell r="E141" t="str">
            <v>C. Sergio Rodríguez Gutierrez</v>
          </cell>
          <cell r="G141" t="str">
            <v>Construcción de sistema de agua potable en la localidad de Macoribo, municipio de Choix, Estado de Sinaloa</v>
          </cell>
        </row>
        <row r="142">
          <cell r="A142" t="str">
            <v>OPPU-EST-INV-FISE-APDA-0909B-2020</v>
          </cell>
          <cell r="B142">
            <v>51</v>
          </cell>
          <cell r="C142" t="str">
            <v>N/A</v>
          </cell>
          <cell r="E142" t="str">
            <v>Construcciones Fuerte-Mayo, S.A. de C.V.</v>
          </cell>
          <cell r="G142" t="str">
            <v>Construcción de red de alcantarillado, línea y conexión a colector principal en la Col. José Ángel Espinoza Ferrusquilla en la localidad de Choix, municipio de Choix, Estado de Sinaloa</v>
          </cell>
        </row>
        <row r="143">
          <cell r="A143" t="str">
            <v>OPPU-EST-LP-FISE-APDA-1409-2020</v>
          </cell>
          <cell r="B143">
            <v>39</v>
          </cell>
          <cell r="C143">
            <v>10</v>
          </cell>
          <cell r="E143" t="str">
            <v>A. de C. Construcciones, S.A. de C.V. e Imaco Constructora, S.A. de C.V. (en asociación)</v>
          </cell>
          <cell r="G143" t="str">
            <v>Construcción de planta de tratamiento de aguas residuales -segunda etapa- en la localidad de El Sacrificio, Municipio de Guasave, Estado de Sinaloa</v>
          </cell>
        </row>
        <row r="144">
          <cell r="A144" t="str">
            <v>OPPU-EST-LP-FISE-APDA-1409A-2020</v>
          </cell>
          <cell r="B144">
            <v>40</v>
          </cell>
          <cell r="C144">
            <v>10</v>
          </cell>
          <cell r="E144" t="str">
            <v>Tecnologías JW, S.A. de C.V.</v>
          </cell>
          <cell r="G144" t="str">
            <v>Rehabilitación de planta potabilizadora en la localidad de Miguel Alemán, Municipio de Guasave, Estado de Sinaloa</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v>7104590.2199999997</v>
          </cell>
          <cell r="B4">
            <v>1</v>
          </cell>
          <cell r="C4">
            <v>4</v>
          </cell>
          <cell r="D4" t="str">
            <v>0701</v>
          </cell>
          <cell r="E4" t="str">
            <v>OPPU-EST-LP-PEST-DEUR-0701-2020</v>
          </cell>
          <cell r="F4" t="str">
            <v>CHINOSA CONSTRUCCIONES SA DE CV</v>
          </cell>
          <cell r="G4" t="str">
            <v>CONSTRUCCIÓN DE RELLENO SANITARIO (PRIMERA ETAPA) EN LA CABECERA MUNICIPAL DE CHOIX, ESTADO DE SINALOA.</v>
          </cell>
          <cell r="I4">
            <v>7104590.2199999997</v>
          </cell>
          <cell r="K4">
            <v>7104590.2199999997</v>
          </cell>
          <cell r="L4">
            <v>1000000</v>
          </cell>
          <cell r="M4">
            <v>6104590.2199999997</v>
          </cell>
          <cell r="N4">
            <v>0.14075407152757644</v>
          </cell>
        </row>
        <row r="5">
          <cell r="A5">
            <v>19233112.710000001</v>
          </cell>
          <cell r="B5">
            <v>2</v>
          </cell>
          <cell r="C5">
            <v>4</v>
          </cell>
          <cell r="D5" t="str">
            <v>0901</v>
          </cell>
          <cell r="E5" t="str">
            <v>OPPU-EST-LP-PEST-APDA-0901-2020</v>
          </cell>
          <cell r="F5" t="str">
            <v>CONSTRUCCION Y ARRENDAMIETO DE MAQUINARIA DE SINALOA S.A DE C.V</v>
          </cell>
          <cell r="G5" t="str">
            <v>REVESTIMIENTO DEL ARROYO JABALINES DE LOS CADENAMIENTOS 4+600 AL 4+230 AGUAS ABAJO, MPIO. DE MAZATLAN, SINALOA</v>
          </cell>
          <cell r="H5">
            <v>20394929.879999999</v>
          </cell>
          <cell r="I5">
            <v>19233112.710000001</v>
          </cell>
          <cell r="K5">
            <v>19233112.710000001</v>
          </cell>
          <cell r="L5">
            <v>19232944.829999998</v>
          </cell>
          <cell r="M5">
            <v>0</v>
          </cell>
          <cell r="N5">
            <v>0.99999127130368681</v>
          </cell>
        </row>
        <row r="6">
          <cell r="A6">
            <v>2187541.34</v>
          </cell>
          <cell r="B6">
            <v>3</v>
          </cell>
          <cell r="C6">
            <v>4</v>
          </cell>
          <cell r="D6">
            <v>1501</v>
          </cell>
          <cell r="E6" t="str">
            <v>CONT-SROP-EST-INV-PEST-EXSS-1501-2020</v>
          </cell>
          <cell r="F6" t="str">
            <v>JESUS IGNACIO ENRIQUE GONZALEZ GUEREÑA</v>
          </cell>
          <cell r="G6" t="str">
            <v>SUPERVISION DE LA RECONSTRUCCION, MODERNIZACION Y EQUIPAMIENTO URBANO EN AV. RAFAEL BUELNA, UBICADA EN LA CIUDAD DE MAZATLÁN, ESTADO DE SINALOA.</v>
          </cell>
          <cell r="H6">
            <v>2799999.99</v>
          </cell>
          <cell r="I6">
            <v>2799999.99</v>
          </cell>
          <cell r="K6">
            <v>2799999.99</v>
          </cell>
          <cell r="L6">
            <v>2170397.52</v>
          </cell>
          <cell r="M6">
            <v>629602.4700000002</v>
          </cell>
          <cell r="N6">
            <v>0.77514197419693553</v>
          </cell>
        </row>
        <row r="7">
          <cell r="A7">
            <v>2815365.25</v>
          </cell>
          <cell r="B7">
            <v>4</v>
          </cell>
          <cell r="C7">
            <v>4</v>
          </cell>
          <cell r="D7">
            <v>2801</v>
          </cell>
          <cell r="E7" t="str">
            <v>OPPU-EST-INV-PEST-COMU-2801-2020</v>
          </cell>
          <cell r="F7" t="str">
            <v>CONSTRUCTORA Y ARRENDADORA LOPEZ S.A DE C.V</v>
          </cell>
          <cell r="G7" t="str">
            <v>TRABAJOS COMPLEMENTARIOS DE LA RECONSTRUCCIÓN DE LA CARRETERA LO MOCHIS - TOPOLOBAMPO DEL KM 9+100 AL KM 6+350, UBICADA EN EL MUNICIPIO DE AHOME, SINALOA. .</v>
          </cell>
          <cell r="H7">
            <v>2926391.54</v>
          </cell>
          <cell r="I7">
            <v>2926391.54</v>
          </cell>
          <cell r="K7">
            <v>2926391.54</v>
          </cell>
          <cell r="L7">
            <v>2926391.54</v>
          </cell>
          <cell r="M7">
            <v>0</v>
          </cell>
          <cell r="N7">
            <v>1</v>
          </cell>
        </row>
        <row r="8">
          <cell r="A8">
            <v>59990.14</v>
          </cell>
          <cell r="B8">
            <v>5</v>
          </cell>
          <cell r="C8">
            <v>4</v>
          </cell>
          <cell r="D8" t="str">
            <v>0402</v>
          </cell>
          <cell r="E8" t="str">
            <v>SROP-EST-ADJ-PEST-ESPP-0402-2020</v>
          </cell>
          <cell r="F8" t="str">
            <v>JOEGE ADOLFO GARATE ZAZUETA</v>
          </cell>
          <cell r="G8" t="str">
            <v>ELABORACIÓN DE PROYECTO EJECUTIVO DE LAS INSTALACIONES HIDROSANITARIAS Y CUARTO DE MÁQUINAS DE LAS GRADAS DE PISTA DE ATLETESMO DEL CARD DE SINALOA, MUNICIPIO DE CULIACÁN, ESTADO DE SINALOA.</v>
          </cell>
          <cell r="I8">
            <v>59990.14</v>
          </cell>
          <cell r="K8">
            <v>59990.14</v>
          </cell>
          <cell r="L8">
            <v>58438.67</v>
          </cell>
          <cell r="M8">
            <v>0</v>
          </cell>
          <cell r="N8">
            <v>0.97413791666430516</v>
          </cell>
        </row>
        <row r="9">
          <cell r="A9">
            <v>2842543.9</v>
          </cell>
          <cell r="B9">
            <v>6</v>
          </cell>
          <cell r="C9">
            <v>4</v>
          </cell>
          <cell r="D9" t="str">
            <v>0502</v>
          </cell>
          <cell r="E9" t="str">
            <v>OPPU-EST-INV-PEST-APDA-0502-2020</v>
          </cell>
          <cell r="F9" t="str">
            <v>CESECO CONSTRUCTORA S.A DE C.V</v>
          </cell>
          <cell r="G9" t="str">
            <v>CONSTRUCCIÓN DE DRENAJE PLUVIAL EN ARROYO AGUSTINA RAMIREZ (TERCERA ETAPA), UBICADO EN LA CIUDAD DE CULIACÁN ROSALES, MUNICIPIO DE CULIACÁN, ESTADO DE SINALOA</v>
          </cell>
          <cell r="I9">
            <v>2815365.25</v>
          </cell>
          <cell r="K9">
            <v>2815365.25</v>
          </cell>
          <cell r="L9">
            <v>2815365.25</v>
          </cell>
          <cell r="M9">
            <v>0</v>
          </cell>
          <cell r="N9">
            <v>1</v>
          </cell>
        </row>
        <row r="10">
          <cell r="A10">
            <v>2905997.65</v>
          </cell>
          <cell r="B10">
            <v>7</v>
          </cell>
          <cell r="C10">
            <v>4</v>
          </cell>
          <cell r="D10" t="str">
            <v>0602</v>
          </cell>
          <cell r="E10" t="str">
            <v>OPPU-EST-INV-PEST-APDA-0602-2020</v>
          </cell>
          <cell r="F10" t="str">
            <v>LUIS ENRIQUE RODELO GALVEZ</v>
          </cell>
          <cell r="G10" t="str">
            <v>CONSTRUCCIÓN DEL SISTEMA DE ALC. SANITARIO PARA BENEFICIAR AL SECTOR LAS CALAVERAS (SEGUNDA ETAPA), EN LA LOC. DE GRABRIEL LEYVA SOLANO AHOME MPIO. DE AHOME,SIN.</v>
          </cell>
          <cell r="H10">
            <v>2905997.65</v>
          </cell>
          <cell r="I10">
            <v>2905997.65</v>
          </cell>
          <cell r="K10">
            <v>2905997.65</v>
          </cell>
          <cell r="L10">
            <v>2842000</v>
          </cell>
          <cell r="M10">
            <v>63997.649999999907</v>
          </cell>
          <cell r="N10">
            <v>0.97797739100029901</v>
          </cell>
        </row>
        <row r="11">
          <cell r="A11">
            <v>1915678.09</v>
          </cell>
          <cell r="B11">
            <v>8</v>
          </cell>
          <cell r="C11">
            <v>4</v>
          </cell>
          <cell r="D11" t="str">
            <v>0602A</v>
          </cell>
          <cell r="E11" t="str">
            <v>OPPU-EST-INV-PEST-SSAL-0602A-2020</v>
          </cell>
          <cell r="F11" t="str">
            <v>AGUA, DRENAJE Y EDIFICACION S.A DE C.V</v>
          </cell>
          <cell r="G11" t="str">
            <v xml:space="preserve">CONSTRUCCIÓN DE CENTRO DE ATENCIÓN PARA CIEGOS Y DÉBILES VISUALES, CUARTA ETAPA, UBICADO EN LA CIUDAD DE CULIACÁN, ESTADO DE SINALOA. </v>
          </cell>
          <cell r="H11">
            <v>1974962.58</v>
          </cell>
          <cell r="I11">
            <v>1974962.58</v>
          </cell>
          <cell r="K11">
            <v>1974962.58</v>
          </cell>
          <cell r="L11">
            <v>1915678.09</v>
          </cell>
          <cell r="M11">
            <v>0</v>
          </cell>
          <cell r="N11">
            <v>0.96998196796214742</v>
          </cell>
        </row>
        <row r="12">
          <cell r="A12">
            <v>2816734.98</v>
          </cell>
          <cell r="B12">
            <v>9</v>
          </cell>
          <cell r="C12">
            <v>4</v>
          </cell>
          <cell r="D12" t="str">
            <v>0602B</v>
          </cell>
          <cell r="E12" t="str">
            <v>OPPU-EST-INV-PEST-VIAL-0602B-2020</v>
          </cell>
          <cell r="F12" t="str">
            <v>INFRAESTRUCTURA URBANA DE SINALOA SA DE CV</v>
          </cell>
          <cell r="G12" t="str">
            <v xml:space="preserve"> PAVIMENTACIÓN CON CONCRETO HIDRÁULICO DE LA CALLE OSCAR LIERA EN LA SINDICATURA DE AGUARUTO, MUNICIPIO DE CULIACÁN, ESTADO DE SINALOA.</v>
          </cell>
          <cell r="H12">
            <v>2883637.35</v>
          </cell>
          <cell r="I12">
            <v>2883637.35</v>
          </cell>
          <cell r="K12">
            <v>2883637.35</v>
          </cell>
          <cell r="L12">
            <v>2814615.54</v>
          </cell>
          <cell r="M12">
            <v>0</v>
          </cell>
          <cell r="N12">
            <v>0.97606432376109986</v>
          </cell>
        </row>
        <row r="13">
          <cell r="A13">
            <v>2497453.59</v>
          </cell>
          <cell r="B13">
            <v>10</v>
          </cell>
          <cell r="C13">
            <v>4</v>
          </cell>
          <cell r="D13" t="str">
            <v>0602C</v>
          </cell>
          <cell r="E13" t="str">
            <v>OPPU-EST-INV-PEST-VIAL-0602C-2020</v>
          </cell>
          <cell r="F13" t="str">
            <v>TECHNO CONSTRUCCIONES Y PISOS DE CONCRETOS S.A DE C.V</v>
          </cell>
          <cell r="G13" t="str">
            <v>CONSTRUCCIÓN DE DUCTO PLUVIAL Y PAVIMENTACIÓN EN CALLE LIBERALISMO EN LA CIUDAD DE CULIACÁN ROSALES, MPIO. DE CULIACÁN,SINALOA.</v>
          </cell>
          <cell r="H13">
            <v>2553065.31</v>
          </cell>
          <cell r="I13">
            <v>2553065.31</v>
          </cell>
          <cell r="K13">
            <v>2553065.31</v>
          </cell>
          <cell r="L13">
            <v>2497453.59</v>
          </cell>
          <cell r="M13">
            <v>55611.720000000205</v>
          </cell>
          <cell r="N13">
            <v>0.97821766651163333</v>
          </cell>
        </row>
        <row r="14">
          <cell r="A14">
            <v>1567432.6</v>
          </cell>
          <cell r="B14">
            <v>11</v>
          </cell>
          <cell r="C14">
            <v>4</v>
          </cell>
          <cell r="D14" t="str">
            <v>0602D</v>
          </cell>
          <cell r="E14" t="str">
            <v>OPPU-EST-INV-PEST-VIAL-0602D-2020</v>
          </cell>
          <cell r="F14" t="str">
            <v>INFRAESTRUCTURA URBANA DE SINALOA SA DE CV</v>
          </cell>
          <cell r="G14" t="str">
            <v>MEJORAMIENTO DE LA IMAGEN URBANA DEL BLVD. ROLANDO ARJONA, UBICADO EN LA CIUDAD DE CULIACÁN ROSALES, ESTADO DE SINALOA.</v>
          </cell>
          <cell r="H14">
            <v>1613135.87</v>
          </cell>
          <cell r="I14">
            <v>1613135.87</v>
          </cell>
          <cell r="K14">
            <v>1613135.87</v>
          </cell>
          <cell r="L14">
            <v>1567432.6</v>
          </cell>
          <cell r="M14">
            <v>0</v>
          </cell>
          <cell r="N14">
            <v>0.97166805918214438</v>
          </cell>
        </row>
        <row r="15">
          <cell r="A15">
            <v>2515097.5699999998</v>
          </cell>
          <cell r="B15">
            <v>12</v>
          </cell>
          <cell r="C15">
            <v>4</v>
          </cell>
          <cell r="D15" t="str">
            <v>0602E</v>
          </cell>
          <cell r="E15" t="str">
            <v xml:space="preserve"> OPPU-EST-INV-PEST-COMU-0602E-2020</v>
          </cell>
          <cell r="F15" t="str">
            <v>DISEÑOS Y CONSTRUCCIONES GONZALEZ, S.A DE C.V</v>
          </cell>
          <cell r="G15" t="str">
            <v xml:space="preserve"> MOD. Y AMP. DEL CAMINO LA CONCHA - EL TREBOL 2 TRAMO KM. 0+000 AL KM. 9+260 SUB TRAMO A MOD. DEL KM. 9+260AL KM.10+860 - SEXTA ETAPA- EN MPIO. DE ESCUINAPA,SIN.</v>
          </cell>
          <cell r="H15">
            <v>5776338.6200000001</v>
          </cell>
          <cell r="I15">
            <v>5776338.6200000001</v>
          </cell>
          <cell r="K15">
            <v>2515097.5699999998</v>
          </cell>
          <cell r="L15">
            <v>2515097.5699999998</v>
          </cell>
          <cell r="M15">
            <v>0</v>
          </cell>
          <cell r="N15">
            <v>1</v>
          </cell>
        </row>
        <row r="16">
          <cell r="A16">
            <v>1321193.53</v>
          </cell>
          <cell r="B16">
            <v>13</v>
          </cell>
          <cell r="C16">
            <v>4</v>
          </cell>
          <cell r="D16" t="str">
            <v>0602F</v>
          </cell>
          <cell r="E16" t="str">
            <v>OPPU-EST-INV-PEST-APDA-0602F-2020</v>
          </cell>
          <cell r="F16" t="str">
            <v>MICA SERVICIOS CONSTRUCTIVOS S.A DE C.V</v>
          </cell>
          <cell r="G16" t="str">
            <v>CONSTRUCCIÓN DE COLECTOR PLUVIAL EN COLONIA UNE, EN LA CIUDAD DE GUASAVE, MUNICIPIO DE GUASAVE, ESTADO DE SINALOA.OPPU-EST-INV-PEST-APDA-0602F-2020.</v>
          </cell>
          <cell r="H16">
            <v>1394098.49</v>
          </cell>
          <cell r="I16">
            <v>1394098.49</v>
          </cell>
          <cell r="K16">
            <v>1394098.49</v>
          </cell>
          <cell r="L16">
            <v>1319683.28</v>
          </cell>
          <cell r="M16">
            <v>0</v>
          </cell>
          <cell r="N16">
            <v>0.94662126776996947</v>
          </cell>
        </row>
        <row r="17">
          <cell r="A17">
            <v>2870180.11</v>
          </cell>
          <cell r="B17">
            <v>14</v>
          </cell>
          <cell r="C17">
            <v>4</v>
          </cell>
          <cell r="D17" t="str">
            <v>0602G</v>
          </cell>
          <cell r="E17" t="str">
            <v>OPPU-EST-INV-PEST-APDA-0602G-2020</v>
          </cell>
          <cell r="F17" t="str">
            <v>CONSTRUCCIONES Y PAVIMENTACIONES MELO SA DE CV</v>
          </cell>
          <cell r="G17" t="str">
            <v>REHABILITACIÓN DE COLECTOR DE AGUAS NEGRAS EN AV. HERBIERTO VALDEZ ENTRE CALLE EUCALIPTOS Y CALLE ACACIAS EN LA CIUDAD DE GUASAVE, MPIO. DE GUASAVE,SIN.</v>
          </cell>
          <cell r="H17">
            <v>2927431.63</v>
          </cell>
          <cell r="I17">
            <v>2927431.63</v>
          </cell>
          <cell r="K17">
            <v>2927431.63</v>
          </cell>
          <cell r="L17">
            <v>2446810.92</v>
          </cell>
          <cell r="M17">
            <v>0</v>
          </cell>
          <cell r="N17">
            <v>0.8358217131103417</v>
          </cell>
        </row>
        <row r="18">
          <cell r="A18">
            <v>1211110.01</v>
          </cell>
          <cell r="B18">
            <v>15</v>
          </cell>
          <cell r="C18">
            <v>4</v>
          </cell>
          <cell r="D18" t="str">
            <v>0602H</v>
          </cell>
          <cell r="E18" t="str">
            <v>OPPU-EST-INV-PEST-APDA-0602H-2020</v>
          </cell>
          <cell r="F18" t="str">
            <v>CONSULTORIA Y SERVICIOS ESPECIALIZADOS EN SISTEMA HIDROAGRICOLAS SA DE CV</v>
          </cell>
          <cell r="G18" t="str">
            <v xml:space="preserve"> REHABILITACIÓN DE COLECTOPRES DE AGUAS NEGRAS EN CALLE ANTONIO NORZAGARAY ENTRE 20 DE NOVIEMBRE Y SÁNCHEZ TABOADA, EN GUASAVE, MPIO. DE GUASAVE, SIN. </v>
          </cell>
          <cell r="H18">
            <v>1276936.24</v>
          </cell>
          <cell r="I18">
            <v>1276936.24</v>
          </cell>
          <cell r="K18">
            <v>1276936.24</v>
          </cell>
          <cell r="L18">
            <v>1078799.26</v>
          </cell>
          <cell r="M18">
            <v>0</v>
          </cell>
          <cell r="N18">
            <v>0.8448340850597208</v>
          </cell>
        </row>
        <row r="19">
          <cell r="A19">
            <v>1289673.1200000001</v>
          </cell>
          <cell r="B19">
            <v>16</v>
          </cell>
          <cell r="C19">
            <v>4</v>
          </cell>
          <cell r="D19" t="str">
            <v>0602L</v>
          </cell>
          <cell r="E19" t="str">
            <v>OPPU-EST-INV-PEST-VIAL-0602L-2020</v>
          </cell>
          <cell r="F19" t="str">
            <v>ADOLFO RAMOS LIZARRAGA</v>
          </cell>
          <cell r="G19" t="str">
            <v xml:space="preserve"> PAVIMENTACIÓN CON CONCRETO HIDRÁULICO EN CALLE MANUEL RIVERA, UBICADA EN LA LOCALIDAD DE EL RECODO, MUNICIPIO DE MAZATLÁN, ESTADO DE SINALOA.</v>
          </cell>
          <cell r="H19">
            <v>1353715.61</v>
          </cell>
          <cell r="I19">
            <v>1353715.61</v>
          </cell>
          <cell r="K19">
            <v>1353715.61</v>
          </cell>
          <cell r="L19">
            <v>1216118.51</v>
          </cell>
          <cell r="M19">
            <v>137597.10000000009</v>
          </cell>
          <cell r="N19">
            <v>0.89835597744196793</v>
          </cell>
        </row>
        <row r="20">
          <cell r="A20">
            <v>1510233.42</v>
          </cell>
          <cell r="B20">
            <v>17</v>
          </cell>
          <cell r="C20">
            <v>4</v>
          </cell>
          <cell r="D20" t="str">
            <v>0602I</v>
          </cell>
          <cell r="E20" t="str">
            <v>OPPU-EST-INV-PEST-VIAL-0602I-2020</v>
          </cell>
          <cell r="F20" t="str">
            <v>RAV MAQUINARIA S DE RL DE CV</v>
          </cell>
          <cell r="G20" t="str">
            <v xml:space="preserve"> PAVIMENTACIÓN EN CALLE SALIDA A EL AMOLE, EN EL QUELITE, MUNICIPIO DE MAZATLÁN, ESTADO DE SINALOA. </v>
          </cell>
          <cell r="H20">
            <v>1565316.28</v>
          </cell>
          <cell r="I20">
            <v>1565316.28</v>
          </cell>
          <cell r="K20">
            <v>1565316.28</v>
          </cell>
          <cell r="L20">
            <v>1509713.22</v>
          </cell>
          <cell r="M20">
            <v>0</v>
          </cell>
          <cell r="N20">
            <v>0.96447806701403493</v>
          </cell>
        </row>
        <row r="21">
          <cell r="A21">
            <v>2125875.9</v>
          </cell>
          <cell r="B21">
            <v>18</v>
          </cell>
          <cell r="C21">
            <v>4</v>
          </cell>
          <cell r="D21" t="str">
            <v>0602J</v>
          </cell>
          <cell r="E21" t="str">
            <v xml:space="preserve"> OPPU-EST-INV-PEST-VIAL-0602J-2020</v>
          </cell>
          <cell r="F21" t="str">
            <v>CONSTRUCCION Y ARRENDAMIETO DE MAQUINARIA DE SINALOA S.A DE C.V</v>
          </cell>
          <cell r="G21" t="str">
            <v xml:space="preserve"> PAVIMENTACIÓN EN CALLE MIGUEL HIDALGO DE LA LOCALIDAD DE EL QUELITE, EN EL MUNICIPIO DE MAZATLÁN, SIN.</v>
          </cell>
          <cell r="H21">
            <v>2194492.38</v>
          </cell>
          <cell r="I21">
            <v>2194492.38</v>
          </cell>
          <cell r="K21">
            <v>2194492.38</v>
          </cell>
          <cell r="L21">
            <v>2055633.49</v>
          </cell>
          <cell r="M21">
            <v>0</v>
          </cell>
          <cell r="N21">
            <v>0.93672391334528127</v>
          </cell>
        </row>
        <row r="22">
          <cell r="A22">
            <v>1285817.98</v>
          </cell>
          <cell r="B22">
            <v>19</v>
          </cell>
          <cell r="C22">
            <v>4</v>
          </cell>
          <cell r="D22" t="str">
            <v>0602K</v>
          </cell>
          <cell r="E22" t="str">
            <v>OPPU-EST-INV-PEST-VIAL-0602K-2020</v>
          </cell>
          <cell r="F22" t="str">
            <v>CONSTRUCCION Y ARRENDAMIETO DE MAQUINARIA DE SINALOA S.A DE C.V</v>
          </cell>
          <cell r="G22" t="str">
            <v>PAVIMENTACIÓN CON CONCRETO HIDRÁULICO DE LA CALLE JUAN CAPISTRANO, EN LA CIUDAD Y MUNICIPIO DE MAZATLÁN, ESTADO DE SINALOA.</v>
          </cell>
          <cell r="H22">
            <v>1348634.41</v>
          </cell>
          <cell r="I22">
            <v>1348634.41</v>
          </cell>
          <cell r="K22">
            <v>1348634.41</v>
          </cell>
          <cell r="L22">
            <v>1274260.53</v>
          </cell>
          <cell r="M22">
            <v>0</v>
          </cell>
          <cell r="N22">
            <v>0.94485245263762785</v>
          </cell>
        </row>
        <row r="23">
          <cell r="A23">
            <v>92180.4</v>
          </cell>
          <cell r="B23">
            <v>20</v>
          </cell>
          <cell r="C23">
            <v>4</v>
          </cell>
          <cell r="D23" t="str">
            <v>0702</v>
          </cell>
          <cell r="E23" t="str">
            <v>SROP-EST-ADJ-PEST-ESPP-0702-2020</v>
          </cell>
          <cell r="F23" t="str">
            <v>SERVICIOS INDUSTRIALES Y GESTION AMBIENTAL SC</v>
          </cell>
          <cell r="G23" t="str">
            <v xml:space="preserve">ELAB. DE LA EXENCIÓN DE LA PRES. D ELA MAN. DE IMP. AMB. DE LA REH. DEL BLVD.EL MAVIRI EN SU PRIM. ETAPA EN EL TRAMO KM. 0+000 AL 0+760 EN MPIO.DE AHOME </v>
          </cell>
          <cell r="H23">
            <v>89180.4</v>
          </cell>
          <cell r="I23">
            <v>89180.4</v>
          </cell>
          <cell r="K23">
            <v>89180.4</v>
          </cell>
          <cell r="L23">
            <v>89180.4</v>
          </cell>
          <cell r="M23">
            <v>0</v>
          </cell>
          <cell r="N23">
            <v>1</v>
          </cell>
        </row>
        <row r="24">
          <cell r="A24">
            <v>2861148.85</v>
          </cell>
          <cell r="B24">
            <v>21</v>
          </cell>
          <cell r="C24">
            <v>4</v>
          </cell>
          <cell r="D24">
            <v>1302</v>
          </cell>
          <cell r="E24" t="str">
            <v>OPPU-EST-INV-PEST-DESO-1302-2020</v>
          </cell>
          <cell r="F24" t="str">
            <v>P&amp;M CONSTRUCCIÓN Y URBANIZACIÓN, S.A DE C.V</v>
          </cell>
          <cell r="G24" t="str">
            <v>REMODELACIÓN DEL MERCADO JORGE CHÁVEZ CASTRO - SEGUNDA ETAPA-, UBICADO EN LA LOCALIDAD DE ELDORADO, MUNICIPIO DE CULIACÁN, ESTADO DE SINALOA.</v>
          </cell>
          <cell r="I24">
            <v>2861148.85</v>
          </cell>
          <cell r="K24">
            <v>2861148.85</v>
          </cell>
          <cell r="L24">
            <v>2861138.52</v>
          </cell>
          <cell r="M24">
            <v>0</v>
          </cell>
          <cell r="N24">
            <v>0.99999638956218584</v>
          </cell>
        </row>
        <row r="25">
          <cell r="A25">
            <v>1991653.46</v>
          </cell>
          <cell r="B25">
            <v>22</v>
          </cell>
          <cell r="C25">
            <v>4</v>
          </cell>
          <cell r="D25" t="str">
            <v>1302B</v>
          </cell>
          <cell r="E25" t="str">
            <v>OPPU-EST-INV-PEST-SSAL-1302B-2020</v>
          </cell>
          <cell r="F25" t="str">
            <v>INGENIERIA DE NEGOCIOS SOSTENIBLES, S.A DE C.V</v>
          </cell>
          <cell r="G25" t="str">
            <v xml:space="preserve">REALIZACIÓN DE TRABAJOS EN EL CENTRO REGIONAL DE REHABILITACIÓN INTEGRAL EN LA CIUDAD DE MAZATLÁN, ESTADO DE SINALOA. </v>
          </cell>
          <cell r="H25">
            <v>2042566.37</v>
          </cell>
          <cell r="I25">
            <v>2042566.37</v>
          </cell>
          <cell r="K25">
            <v>2042566.37</v>
          </cell>
          <cell r="L25">
            <v>1991653.46</v>
          </cell>
          <cell r="M25">
            <v>0</v>
          </cell>
          <cell r="N25">
            <v>0.97507404863421887</v>
          </cell>
        </row>
        <row r="26">
          <cell r="A26">
            <v>1475437.43</v>
          </cell>
          <cell r="B26">
            <v>23</v>
          </cell>
          <cell r="C26">
            <v>4</v>
          </cell>
          <cell r="D26" t="str">
            <v>1302C</v>
          </cell>
          <cell r="E26" t="str">
            <v>OPPU-EST-INV-PEST-VIAL-1302C-2020</v>
          </cell>
          <cell r="F26" t="str">
            <v>ELISEO CABANILLAS GARCIA</v>
          </cell>
          <cell r="G26" t="str">
            <v>PAVIMANTACIÓN CON CONCRETO HIDRÁULICO EN CALLE DE LA LOCALIDAD DE YAMETO (2DA. ETAPA), EN EL MUNICIPIO DE NAVOLATO,SINALOA.</v>
          </cell>
          <cell r="H26">
            <v>1537741.46</v>
          </cell>
          <cell r="I26">
            <v>1537741.46</v>
          </cell>
          <cell r="K26">
            <v>1537741.46</v>
          </cell>
          <cell r="L26">
            <v>1475410.17</v>
          </cell>
          <cell r="M26">
            <v>62331.290000000037</v>
          </cell>
          <cell r="N26">
            <v>0.95946568937537779</v>
          </cell>
        </row>
        <row r="27">
          <cell r="A27">
            <v>2085913.67</v>
          </cell>
          <cell r="B27">
            <v>24</v>
          </cell>
          <cell r="C27">
            <v>4</v>
          </cell>
          <cell r="D27" t="str">
            <v>1302D</v>
          </cell>
          <cell r="E27" t="str">
            <v>OPPU-EST-INV-PEST-ALPU-1302D-2020.</v>
          </cell>
          <cell r="F27" t="str">
            <v>GAJUCA CONSTRUCCIONES SA DE CV</v>
          </cell>
          <cell r="G27" t="str">
            <v>SUMINISTRO E INSTALACIÓN DE ALUMBRADO EN LA LOCALIDAD DE ALTATA (3RA ETAPA), EN EL MUNICIPIO DE NAVOLATO, ESTADO DE SINALOA.</v>
          </cell>
          <cell r="H27">
            <v>2150158.7400000002</v>
          </cell>
          <cell r="I27">
            <v>2150158.7400000002</v>
          </cell>
          <cell r="K27">
            <v>2150158.7400000002</v>
          </cell>
          <cell r="L27">
            <v>2085913.67</v>
          </cell>
          <cell r="M27">
            <v>0</v>
          </cell>
          <cell r="N27">
            <v>0.97012077815240738</v>
          </cell>
        </row>
        <row r="28">
          <cell r="A28">
            <v>1945673.49</v>
          </cell>
          <cell r="B28">
            <v>25</v>
          </cell>
          <cell r="C28">
            <v>4</v>
          </cell>
          <cell r="D28" t="str">
            <v>1302E</v>
          </cell>
          <cell r="E28" t="str">
            <v>SROP-EST-INV-PEST-ESPP-1302E-2020</v>
          </cell>
          <cell r="F28" t="str">
            <v>PROYECTOS Y TECNOLOGIA ABANZADA S.A DE C.V</v>
          </cell>
          <cell r="G28" t="str">
            <v>PROYECTO EJECUTIVO PARA LA CONSTRUCIÓN DE LAS OBRAS DE MITIGACION DE INUNDACIONES EN LA ZONA DEL CENTRO HISTORICO D ELA CIUDAD DE MAZATLÁN, SINALOA.</v>
          </cell>
          <cell r="I28">
            <v>1945673.49</v>
          </cell>
          <cell r="K28">
            <v>1945673.49</v>
          </cell>
          <cell r="L28">
            <v>1945673.49</v>
          </cell>
          <cell r="M28">
            <v>0</v>
          </cell>
          <cell r="N28">
            <v>1</v>
          </cell>
        </row>
        <row r="29">
          <cell r="A29">
            <v>2962176.86</v>
          </cell>
          <cell r="B29">
            <v>26</v>
          </cell>
          <cell r="C29">
            <v>4</v>
          </cell>
          <cell r="D29" t="str">
            <v>1302F</v>
          </cell>
          <cell r="E29" t="str">
            <v>OPPU-EST-INV-PEST-APAU-1302F-2020</v>
          </cell>
          <cell r="F29" t="str">
            <v>INGENIERIA DE NEGOCIOS SOSTENIBLES, S.A DE C.V</v>
          </cell>
          <cell r="G29" t="str">
            <v>CONSTRUCCIÓN DEL COLECTOR PLUVIAL EN ARROLLO FERROCARRILERA (DUCTO RECTANGULAR DE CONCRETO) SEGUNDA ETAPA. EN EL MUNICIPIO DE CULIACÁN, ESTADO DE SIN.</v>
          </cell>
          <cell r="H29">
            <v>3013947.96</v>
          </cell>
          <cell r="I29">
            <v>3013947.96</v>
          </cell>
          <cell r="K29">
            <v>3013947.96</v>
          </cell>
          <cell r="L29">
            <v>2962176.86</v>
          </cell>
          <cell r="M29">
            <v>0</v>
          </cell>
          <cell r="N29">
            <v>0.98282282883212091</v>
          </cell>
        </row>
        <row r="30">
          <cell r="A30">
            <v>448993.95</v>
          </cell>
          <cell r="B30">
            <v>27</v>
          </cell>
          <cell r="C30">
            <v>4</v>
          </cell>
          <cell r="D30">
            <v>1402</v>
          </cell>
          <cell r="E30" t="str">
            <v>OPPU-EST-ADJ-PEST-VIAL-1402-2020</v>
          </cell>
          <cell r="F30" t="str">
            <v>RAV MAQUINARIA S DE RL DE CV</v>
          </cell>
          <cell r="G30" t="str">
            <v xml:space="preserve">REENCARPETADO EN LA CALLE GUILLERMO NELSON, ENTRE AV. DEL MAR Y AV. IGNACIO ZARAGOZA, EN LA CIUDAD DE MAZATLÁN, MUNICIPIO DE MAZATLÁN, ESTADO DE SINALOA. </v>
          </cell>
          <cell r="H30">
            <v>450160.31</v>
          </cell>
          <cell r="I30">
            <v>448993.95</v>
          </cell>
          <cell r="K30">
            <v>448993.95</v>
          </cell>
          <cell r="L30">
            <v>448910.81</v>
          </cell>
          <cell r="M30">
            <v>0</v>
          </cell>
          <cell r="N30">
            <v>0.99981483046709196</v>
          </cell>
        </row>
        <row r="31">
          <cell r="A31">
            <v>614801.57999999996</v>
          </cell>
          <cell r="B31">
            <v>28</v>
          </cell>
          <cell r="C31">
            <v>4</v>
          </cell>
          <cell r="D31" t="str">
            <v>1402A</v>
          </cell>
          <cell r="E31" t="str">
            <v xml:space="preserve"> OPPU-EST-ADJ-PEST-IDRC-1402A-2020</v>
          </cell>
          <cell r="F31" t="str">
            <v>ADOLFO RAMOS LIZARRAGA</v>
          </cell>
          <cell r="G31" t="str">
            <v>RESTAURACIÓN DE BANCAS EN MACETAS JARDINERAS EN EL ESTADIO TEODORO MARISCAL, EN LA CIUDAD DE MAZATLÁN, ESTADO DE SINALOA.</v>
          </cell>
          <cell r="H31">
            <v>625058.25</v>
          </cell>
          <cell r="I31">
            <v>614801.57999999996</v>
          </cell>
          <cell r="K31">
            <v>614801.57999999996</v>
          </cell>
          <cell r="L31">
            <v>614780.28</v>
          </cell>
          <cell r="M31">
            <v>0</v>
          </cell>
          <cell r="N31">
            <v>0.99996535467589409</v>
          </cell>
        </row>
        <row r="32">
          <cell r="A32">
            <v>771504.26</v>
          </cell>
          <cell r="B32">
            <v>29</v>
          </cell>
          <cell r="C32">
            <v>4</v>
          </cell>
          <cell r="D32" t="str">
            <v>1402B</v>
          </cell>
          <cell r="E32" t="str">
            <v>OPPU-EST-ADJ-PEST-VIAL-1402B-2020</v>
          </cell>
          <cell r="F32" t="str">
            <v>RAV MAQUINARIA S DE RL DE CV</v>
          </cell>
          <cell r="G32" t="str">
            <v xml:space="preserve"> PAVIMENTACIÓN CON CONCRETO HIDRÁULICO EN CALLE PRIVADA SALVATIERRA, UBICADA EN EL MUNICIPIO DE MAZATLÁN, ESTADO DE SINALOA. </v>
          </cell>
          <cell r="H32">
            <v>783189.3</v>
          </cell>
          <cell r="I32">
            <v>783189.3</v>
          </cell>
          <cell r="K32">
            <v>783189.3</v>
          </cell>
          <cell r="L32">
            <v>684931.86</v>
          </cell>
          <cell r="M32">
            <v>0</v>
          </cell>
          <cell r="N32">
            <v>0.87454190193865</v>
          </cell>
        </row>
        <row r="33">
          <cell r="A33">
            <v>673902.1</v>
          </cell>
          <cell r="B33">
            <v>30</v>
          </cell>
          <cell r="C33">
            <v>4</v>
          </cell>
          <cell r="D33" t="str">
            <v>1402C</v>
          </cell>
          <cell r="E33" t="str">
            <v>OPPU-EST-ADJ-PEST-VIAL-1402C-2020</v>
          </cell>
          <cell r="F33" t="str">
            <v>ADOLFO RAMOS LIZARRAGA</v>
          </cell>
          <cell r="G33" t="str">
            <v>PAVIMENTACIÓN CON CONCRETO HIDRÁULICO EN CALLE PRIVADA GUADALUPE, UBICADA EN EL MUNICIPIO DE MAZATLÁN, ESTADO DE SINALOA.</v>
          </cell>
          <cell r="H33">
            <v>682210.55</v>
          </cell>
          <cell r="I33">
            <v>673902.1</v>
          </cell>
          <cell r="K33">
            <v>673902.1</v>
          </cell>
          <cell r="L33">
            <v>558258.9</v>
          </cell>
          <cell r="M33">
            <v>115643.19999999995</v>
          </cell>
          <cell r="N33">
            <v>0.82839762630209945</v>
          </cell>
        </row>
        <row r="34">
          <cell r="A34">
            <v>358169.5</v>
          </cell>
          <cell r="B34">
            <v>31</v>
          </cell>
          <cell r="C34">
            <v>4</v>
          </cell>
          <cell r="D34" t="str">
            <v>1402D</v>
          </cell>
          <cell r="E34" t="str">
            <v>OPPU-EST-ADJ-PEST-ALPU-1402D-2020</v>
          </cell>
          <cell r="F34" t="str">
            <v>PROSECO CONSTRUCCIONES SA DE CV</v>
          </cell>
          <cell r="G34" t="str">
            <v xml:space="preserve">PAVIMENTACIÓN CON CONCRETO HIDRÁULICO EN CALLE MARIO CAMELO Y VEGA EN LA COLONIA GABRIEL LEYVA, EN LA CIUDAD DE CULIACÁN, MPIO. DE CULIACÁN, SIN. </v>
          </cell>
          <cell r="H34">
            <v>379999.93</v>
          </cell>
          <cell r="I34">
            <v>379999.93</v>
          </cell>
          <cell r="K34">
            <v>379999.93</v>
          </cell>
          <cell r="L34">
            <v>358169.5</v>
          </cell>
          <cell r="M34">
            <v>0</v>
          </cell>
          <cell r="N34">
            <v>0.94255148941737965</v>
          </cell>
        </row>
        <row r="35">
          <cell r="A35">
            <v>969573.73</v>
          </cell>
          <cell r="B35">
            <v>32</v>
          </cell>
          <cell r="C35">
            <v>4</v>
          </cell>
          <cell r="D35" t="str">
            <v>1402E</v>
          </cell>
          <cell r="E35" t="str">
            <v>OPPU-EST-ADJ-PEST-APDA-1402E-2020</v>
          </cell>
          <cell r="F35" t="str">
            <v>CEJEMA ARQUITECTURA SA DE CV</v>
          </cell>
          <cell r="G35" t="str">
            <v>CONSTRUCCIÓN DE ATARJEAS EN SECTOR ESTADIO BLVD. MIGUEL LEYSON PÉREZ, ENTRE CALZADA CARDENAS Y HERIBERTO VALDEZ, EN  GUASAVE, MPIO. DE GUASAVE, SINALOA.</v>
          </cell>
          <cell r="H35">
            <v>977369.52</v>
          </cell>
          <cell r="I35">
            <v>977369.52</v>
          </cell>
          <cell r="K35">
            <v>977369.52</v>
          </cell>
          <cell r="L35">
            <v>905863.87</v>
          </cell>
          <cell r="M35">
            <v>0</v>
          </cell>
          <cell r="N35">
            <v>0.92683867407692433</v>
          </cell>
        </row>
        <row r="36">
          <cell r="A36">
            <v>384917.13</v>
          </cell>
          <cell r="B36">
            <v>33</v>
          </cell>
          <cell r="C36">
            <v>4</v>
          </cell>
          <cell r="D36" t="str">
            <v>1402F</v>
          </cell>
          <cell r="E36" t="str">
            <v>OPPU-EST-ADJ-PEST-ALPU-1402F-2020.</v>
          </cell>
          <cell r="F36" t="str">
            <v>ELISEO CABANILLAS GARCIA</v>
          </cell>
          <cell r="G36" t="str">
            <v>SUMINISTRO ME INSTALACIÓN DE ALUMBRADO EN CALLE MATAMOROS DE LA LOCALIDAD DE ALTATA, EN EL MUNICIPIO DE NAVOLATO, ESTADO DE SINALOA.</v>
          </cell>
          <cell r="H36">
            <v>393488.79</v>
          </cell>
          <cell r="I36">
            <v>393488.79</v>
          </cell>
          <cell r="K36">
            <v>393488.79</v>
          </cell>
          <cell r="L36">
            <v>376351.13</v>
          </cell>
          <cell r="M36">
            <v>17137.659999999974</v>
          </cell>
          <cell r="N36">
            <v>0.95644689140953676</v>
          </cell>
        </row>
        <row r="37">
          <cell r="A37">
            <v>217918.1</v>
          </cell>
          <cell r="B37">
            <v>34</v>
          </cell>
          <cell r="C37">
            <v>4</v>
          </cell>
          <cell r="D37" t="str">
            <v>1402G</v>
          </cell>
          <cell r="E37" t="str">
            <v>OPPU-EST-ADJ-PEST-ASOC-1402G-2020.</v>
          </cell>
          <cell r="F37" t="str">
            <v>MIGUEL ANGEL CORRALES VILLASEÑOR</v>
          </cell>
          <cell r="G37" t="str">
            <v>TRABAJOS EN EL CENTRO DE ASISTENCIA SOCIAL "EL REFUGIO" EN LA CIUDAD DE CULIACÁN ROSALES, MUNICIPIO DE CULIACÁN, ESTADO DE SINALOA.</v>
          </cell>
          <cell r="H37">
            <v>224109.39</v>
          </cell>
          <cell r="I37">
            <v>224109.39</v>
          </cell>
          <cell r="K37">
            <v>224109.39</v>
          </cell>
          <cell r="L37">
            <v>217918.1</v>
          </cell>
          <cell r="M37">
            <v>0</v>
          </cell>
          <cell r="N37">
            <v>0.9723738037036288</v>
          </cell>
        </row>
        <row r="38">
          <cell r="A38">
            <v>183921153.87</v>
          </cell>
          <cell r="B38">
            <v>35</v>
          </cell>
          <cell r="C38">
            <v>12</v>
          </cell>
          <cell r="D38">
            <v>2002</v>
          </cell>
          <cell r="E38" t="str">
            <v>OPPU-FED-LP-METRO-VIAL-2002-2020</v>
          </cell>
          <cell r="F38" t="str">
            <v>CONSTRUCTORA REMCO S.A DE C.V</v>
          </cell>
          <cell r="G38" t="str">
            <v>REGENERACION URBANA DE AVENIDA CAMARON SABALO A LA CALLE COMPLETA, EN LA CIUDAD DE MAZATLÁN, MPIO. DE MAZATLÁN, SINALOA.</v>
          </cell>
          <cell r="H38">
            <v>157185893.19999999</v>
          </cell>
          <cell r="I38">
            <v>183921153.87</v>
          </cell>
          <cell r="K38">
            <v>183921153.87</v>
          </cell>
          <cell r="L38">
            <v>183921053.87</v>
          </cell>
          <cell r="M38">
            <v>100</v>
          </cell>
          <cell r="N38">
            <v>0.99999945628875253</v>
          </cell>
        </row>
        <row r="39">
          <cell r="A39">
            <v>629095.63</v>
          </cell>
          <cell r="B39">
            <v>36</v>
          </cell>
          <cell r="C39">
            <v>4</v>
          </cell>
          <cell r="D39">
            <v>2802</v>
          </cell>
          <cell r="E39" t="str">
            <v>OPPU-EST-ADJ-PEST-INAD-2802-2020</v>
          </cell>
          <cell r="F39" t="str">
            <v>CONSTRUCCIONES ELECTROMECANICAS OMAR, S.A. DE C.V.</v>
          </cell>
          <cell r="G39" t="str">
            <v>REMODELACIÓN DE BAÑOS EN UNIDAD ADMINISTRATIVA DE GOBIERNO, UBICADA EN LA LOCALIDAD DE CHOIX, MUNICIPIO DE CHOIX, ESTADO DE SINALOA.</v>
          </cell>
          <cell r="H39">
            <v>635083.13</v>
          </cell>
          <cell r="I39">
            <v>629095.63</v>
          </cell>
          <cell r="K39">
            <v>629095.63</v>
          </cell>
          <cell r="L39">
            <v>601726.91</v>
          </cell>
          <cell r="M39">
            <v>0</v>
          </cell>
          <cell r="N39">
            <v>0.95649513572364198</v>
          </cell>
        </row>
        <row r="40">
          <cell r="A40">
            <v>590922.06999999995</v>
          </cell>
          <cell r="B40">
            <v>37</v>
          </cell>
          <cell r="C40">
            <v>4</v>
          </cell>
          <cell r="D40" t="str">
            <v>2802A</v>
          </cell>
          <cell r="E40" t="str">
            <v>OPPU-EST-ADJ-PEST-INAD-2802A-2020</v>
          </cell>
          <cell r="F40" t="str">
            <v>CONSTRUCCIONES ELECTROMECANICAS OMAR, S.A. DE C.V.</v>
          </cell>
          <cell r="G40" t="str">
            <v>REMODELACIÓN DE BAÑOS EN UNIDAD ADMINISTRATIVA DE GOBIERNO, UBICADA EN LA CIUDAD DE BADIRAGUATO, MUNICIPIO DE BADIRAGUATO, ESTADO DE SINALOA.</v>
          </cell>
          <cell r="H40">
            <v>600509.47</v>
          </cell>
          <cell r="I40">
            <v>590922.06999999995</v>
          </cell>
          <cell r="K40">
            <v>590922.06999999995</v>
          </cell>
          <cell r="L40">
            <v>538507.30000000005</v>
          </cell>
          <cell r="M40">
            <v>0</v>
          </cell>
          <cell r="N40">
            <v>0.91130002979919178</v>
          </cell>
        </row>
        <row r="41">
          <cell r="A41">
            <v>2987000.14</v>
          </cell>
          <cell r="B41">
            <v>38</v>
          </cell>
          <cell r="C41">
            <v>12</v>
          </cell>
          <cell r="D41">
            <v>2402</v>
          </cell>
          <cell r="E41" t="str">
            <v>SROP-FED-INV-METRO-EXSS-2402-2020</v>
          </cell>
          <cell r="F41" t="str">
            <v>JESÚS IGNACIO ENRIQUE GONZALEZ GUEREÑA</v>
          </cell>
          <cell r="G41" t="str">
            <v xml:space="preserve">REGENERACIÓN URBANA DE AV. CAMARON SABALO A CALLE COMPLETA, EN EL MPIO. DE MAZATLÁN, SINALOA. </v>
          </cell>
          <cell r="I41">
            <v>2987000</v>
          </cell>
          <cell r="K41">
            <v>2987000</v>
          </cell>
          <cell r="L41">
            <v>2986879.5000000005</v>
          </cell>
          <cell r="M41">
            <v>120.49999999953434</v>
          </cell>
          <cell r="N41">
            <v>0.99995965852025459</v>
          </cell>
        </row>
        <row r="42">
          <cell r="A42">
            <v>957879.11</v>
          </cell>
          <cell r="B42">
            <v>39</v>
          </cell>
          <cell r="C42">
            <v>4</v>
          </cell>
          <cell r="D42" t="str">
            <v>2402A</v>
          </cell>
          <cell r="E42" t="str">
            <v>SROP-EST-ADJ-PEST-ESPP-2402A-2020</v>
          </cell>
          <cell r="F42" t="str">
            <v>CARLOS EDUARDO INZUNZA VALENZUELA</v>
          </cell>
          <cell r="G42" t="str">
            <v xml:space="preserve">ELABORACIÓN DE ANTEPROYECTO, PLANOS ARQUITECTÓNICOS, PROYECTO EJECUTIVO E INGENIERÍA DE COSTOS DE LA PRIMERA ETAPA DEL PROYECTO EXPO-CULIACÁN, SIN. </v>
          </cell>
          <cell r="H42">
            <v>971460</v>
          </cell>
          <cell r="I42">
            <v>971460</v>
          </cell>
          <cell r="K42">
            <v>971460</v>
          </cell>
          <cell r="L42">
            <v>957879.11</v>
          </cell>
          <cell r="M42">
            <v>0</v>
          </cell>
          <cell r="N42">
            <v>0.98602012434891806</v>
          </cell>
        </row>
        <row r="43">
          <cell r="A43">
            <v>523780.2</v>
          </cell>
          <cell r="B43">
            <v>40</v>
          </cell>
          <cell r="C43">
            <v>4</v>
          </cell>
          <cell r="D43" t="str">
            <v>2402B</v>
          </cell>
          <cell r="E43" t="str">
            <v>SROP-EST-ADJ-PEST-ESPP-2402B-2020</v>
          </cell>
          <cell r="F43" t="str">
            <v>INARDY S.C.</v>
          </cell>
          <cell r="G43" t="str">
            <v xml:space="preserve"> LEVANTAMIENTO TOPOGRÁFICO DE CARRETERA CULIACÁN - SANALONA, EN EL MUNICIPIO DE CULIACÁN, ESTADO DE SINALOA.</v>
          </cell>
          <cell r="H43">
            <v>534945.6</v>
          </cell>
          <cell r="I43">
            <v>534945.6</v>
          </cell>
          <cell r="K43">
            <v>534945.6</v>
          </cell>
          <cell r="L43">
            <v>523780.21</v>
          </cell>
          <cell r="M43">
            <v>11165.389999999956</v>
          </cell>
          <cell r="N43">
            <v>0.97912798983672367</v>
          </cell>
        </row>
        <row r="44">
          <cell r="A44">
            <v>2775524.81</v>
          </cell>
          <cell r="B44">
            <v>41</v>
          </cell>
          <cell r="C44">
            <v>4</v>
          </cell>
          <cell r="D44" t="str">
            <v>2402C</v>
          </cell>
          <cell r="E44" t="str">
            <v>OPPU-EST-INV-PEST-COMU-2402C-2020</v>
          </cell>
          <cell r="F44" t="str">
            <v>CONSTRUCTORA Y ARRENDADORA LOPEZ S.A DE C.V</v>
          </cell>
          <cell r="G44" t="str">
            <v xml:space="preserve">TRABAJOS COMPLEMENTARIOS DE LA RECONSTRUCCIÓN DE LA CARRETERA LO MOCHIS - TOPOLOBAMPO DEL KM 6+350 AL KM 3+600, UBICADA EN EL MUNICIPIO DE AHOME, SINALOA. </v>
          </cell>
          <cell r="H44">
            <v>2837125.78</v>
          </cell>
          <cell r="I44">
            <v>2837125.78</v>
          </cell>
          <cell r="K44">
            <v>2837125.78</v>
          </cell>
          <cell r="L44">
            <v>2775524.81</v>
          </cell>
          <cell r="M44">
            <v>61600.969999999739</v>
          </cell>
          <cell r="N44">
            <v>0.97828754352935321</v>
          </cell>
        </row>
        <row r="45">
          <cell r="A45">
            <v>263180.17</v>
          </cell>
          <cell r="B45">
            <v>42</v>
          </cell>
          <cell r="C45">
            <v>4</v>
          </cell>
          <cell r="D45" t="str">
            <v>2802B</v>
          </cell>
          <cell r="E45" t="str">
            <v>SROP-EST-PEST-ESPP-2802B-2020</v>
          </cell>
          <cell r="F45" t="str">
            <v>ESTUDIO H. ARQUITECTOS S.A DE C.V</v>
          </cell>
          <cell r="G45" t="str">
            <v>ELABORACION ESTUDIOS DE MNIFESTACION AMBIENTAL, MODALIDAD PARTIVULAR DE LA FASE ULTIMA FARO, EN MAZATLÁN, SINALOA.</v>
          </cell>
          <cell r="H45">
            <v>276097.46000000002</v>
          </cell>
          <cell r="I45">
            <v>263180.17</v>
          </cell>
          <cell r="K45">
            <v>263180.17</v>
          </cell>
          <cell r="L45">
            <v>0</v>
          </cell>
          <cell r="M45">
            <v>263180.17</v>
          </cell>
          <cell r="N45">
            <v>0</v>
          </cell>
        </row>
        <row r="46">
          <cell r="A46">
            <v>962116.21</v>
          </cell>
          <cell r="B46">
            <v>43</v>
          </cell>
          <cell r="C46">
            <v>4</v>
          </cell>
          <cell r="D46" t="str">
            <v>0203</v>
          </cell>
          <cell r="E46" t="str">
            <v>OPPU-EST-ADJ-PEST-ELEC-0203-2020</v>
          </cell>
          <cell r="F46" t="str">
            <v>LIVIER CONSTRUCTORA, S.A. DE C.V.</v>
          </cell>
          <cell r="G46" t="str">
            <v>CONVERSIÓN DE LA RED DE DISTRIBUCIÓN DE ENERGÍA ELÉCTRICA DE AÉREO A SUBTERRÁNEO, EN CALLE CAMPANA (SEGUNDA ETAPA), EN LA LOCALIDAD DE CONCORDIA, MUNICIPIO DE CONCORDIA, ESTADO DE SINALOA.</v>
          </cell>
          <cell r="I46">
            <v>962116.21</v>
          </cell>
          <cell r="K46">
            <v>962116.21</v>
          </cell>
          <cell r="L46">
            <v>590386.36</v>
          </cell>
          <cell r="M46">
            <v>371729.85</v>
          </cell>
          <cell r="N46">
            <v>0.61363310779266467</v>
          </cell>
        </row>
        <row r="47">
          <cell r="A47">
            <v>1778148.95</v>
          </cell>
          <cell r="B47">
            <v>44</v>
          </cell>
          <cell r="C47">
            <v>4</v>
          </cell>
          <cell r="D47" t="str">
            <v>0603</v>
          </cell>
          <cell r="E47" t="str">
            <v>OPPU-EST-INV-PEST-ELEC-0603-2020</v>
          </cell>
          <cell r="F47" t="str">
            <v>ELECTROSISTEMAS DE SINALOA, S.A. DE C.V.</v>
          </cell>
          <cell r="G47" t="str">
            <v>CONVERSIÓN DE LA RED DE DISTRIBUCIÓN DE ENERGÍA ELÉCTRICA DE AÉREO A SUBTERRÁNEO –SEGUNDA ETAPA- EN CALLE BENITO JUÁREZ, ENTRE ÁNGEL FLORES Y VENUSTIANO CARRANZA, EN LA LOCALIDAD DE CONCORDIA, MUNICIPIO DE CONCORDIA, ESTADO DE SINALOA.</v>
          </cell>
          <cell r="I47">
            <v>1778148.95</v>
          </cell>
          <cell r="K47">
            <v>1778148.95</v>
          </cell>
          <cell r="L47">
            <v>1391153.75</v>
          </cell>
          <cell r="M47">
            <v>386995.19999999995</v>
          </cell>
          <cell r="N47">
            <v>0.78236063969781611</v>
          </cell>
        </row>
        <row r="48">
          <cell r="A48">
            <v>2954874.89</v>
          </cell>
          <cell r="B48">
            <v>45</v>
          </cell>
          <cell r="C48">
            <v>4</v>
          </cell>
          <cell r="D48" t="str">
            <v>0603A</v>
          </cell>
          <cell r="E48" t="str">
            <v>OPPU-EST-INV-PEST-ELEC-0603A-2020</v>
          </cell>
          <cell r="F48" t="str">
            <v>MEGAPOTENCIA DE SINALOA, S.A. DE C.V.</v>
          </cell>
          <cell r="G48" t="str">
            <v>CONVERSIÓN DE LA RED DE DISTRIBUCIÓN DE ENERGÍA ELÉCTRICA DE AÉREO A SUBTERRÁNEO –SEGUNDA ETAPA- EN CALLE MIGUEL HIDALGO, ENTRE RAMÓN CORONA Y CONSTITUCIÓN, EN LA LOCALIDAD DE CONCORDIA, MUNICIPIO DE CONCORDIA, ESTADO DE SINALOA.</v>
          </cell>
          <cell r="I48">
            <v>2954874.89</v>
          </cell>
          <cell r="K48">
            <v>2954874.89</v>
          </cell>
          <cell r="L48">
            <v>2750672.59</v>
          </cell>
          <cell r="M48">
            <v>204202.30000000028</v>
          </cell>
          <cell r="N48">
            <v>0.93089308089115064</v>
          </cell>
        </row>
        <row r="49">
          <cell r="A49">
            <v>2929874.15</v>
          </cell>
          <cell r="B49">
            <v>46</v>
          </cell>
          <cell r="C49">
            <v>4</v>
          </cell>
          <cell r="D49" t="str">
            <v>0603B</v>
          </cell>
          <cell r="E49" t="str">
            <v>OPPU-EST-INV-PEST-ELEC-0603B-2020</v>
          </cell>
          <cell r="F49" t="str">
            <v>GEOELECTRICIDAD CONSTRUCTORES, S.A. DE C.V.</v>
          </cell>
          <cell r="G49" t="str">
            <v>CONVERSIÓN DE LA RED DE DISTRIBUCIÓN DE ENERGÍA ELÉCTRICA DE AÉREO A SUBTERRÁNEO –SEGUNDA ETAPA- EN CALLE JOSÉ MARÍA MORELOS Y PAVÓN, ENTRE IGNACIO ZARAGOZA Y VICENTE GUERRERO, EN LA LOCALIDAD DE CONCORDIA, MUNICIPIO DE CONCORDIA, ESTADO DE SINALOA.</v>
          </cell>
          <cell r="I49">
            <v>2929874.15</v>
          </cell>
          <cell r="K49">
            <v>2929874.15</v>
          </cell>
          <cell r="L49">
            <v>2185155.13</v>
          </cell>
          <cell r="M49">
            <v>744719.02</v>
          </cell>
          <cell r="N49">
            <v>0.7458187683590437</v>
          </cell>
        </row>
        <row r="50">
          <cell r="A50">
            <v>1454123.25</v>
          </cell>
          <cell r="B50">
            <v>47</v>
          </cell>
          <cell r="C50">
            <v>4</v>
          </cell>
          <cell r="D50" t="str">
            <v>0603C</v>
          </cell>
          <cell r="E50" t="str">
            <v>OPPU-EST-INV-PEST-INAD-0603C-2020</v>
          </cell>
          <cell r="F50" t="str">
            <v>C. MIGUEL DÍAZ CAMPOS</v>
          </cell>
          <cell r="G50" t="str">
            <v>REMODELACIÓN DE BAÑOS EN UNIDAD ADMINISTRATIVA DE GOBIERNO, UBICADA EN LA CIUDAD DE GUAMÚCHIL, MUNICIPIO DE SALVADOR ALVARADO, ESTADO DE SINALOA</v>
          </cell>
          <cell r="I50">
            <v>1454123.25</v>
          </cell>
          <cell r="K50">
            <v>1454123.25</v>
          </cell>
          <cell r="L50">
            <v>1394947.15</v>
          </cell>
          <cell r="M50">
            <v>0</v>
          </cell>
          <cell r="N50">
            <v>0.95930461877973539</v>
          </cell>
        </row>
        <row r="51">
          <cell r="A51">
            <v>1602254.56</v>
          </cell>
          <cell r="B51">
            <v>48</v>
          </cell>
          <cell r="C51">
            <v>4</v>
          </cell>
          <cell r="D51" t="str">
            <v>0603D</v>
          </cell>
          <cell r="E51" t="str">
            <v>OPPU-EST-INV-PEST-INAD-0603D-2020</v>
          </cell>
          <cell r="F51" t="str">
            <v>CONSTRUCCIONES ELELÉCTRICAS Y URBANAS MIRA, S.A. DE C.V.</v>
          </cell>
          <cell r="G51" t="str">
            <v>REMODELACIÓN DE BAÑOS EN UNIDAD ADMINISTRATIVA DE GOBIERNO, UBICADA EN LA CIUDAD DE GUASAVE, MUNICIPIO DE GUASAVE, ESTADO DE SINALOA</v>
          </cell>
          <cell r="H51">
            <v>1663806.49</v>
          </cell>
          <cell r="I51">
            <v>1602254.56</v>
          </cell>
          <cell r="K51">
            <v>1602254.56</v>
          </cell>
          <cell r="L51">
            <v>1534127.75</v>
          </cell>
          <cell r="M51">
            <v>0</v>
          </cell>
          <cell r="N51">
            <v>0.95748065775515723</v>
          </cell>
        </row>
        <row r="52">
          <cell r="A52">
            <v>1969548.84</v>
          </cell>
          <cell r="B52">
            <v>49</v>
          </cell>
          <cell r="C52">
            <v>4</v>
          </cell>
          <cell r="D52" t="str">
            <v>0603E</v>
          </cell>
          <cell r="E52" t="str">
            <v>OPPU-EST-INV-PEST-INAD-0603E-2020</v>
          </cell>
          <cell r="F52" t="str">
            <v>CONSTRUCCIONES FELMI, S.A. DE C.V.</v>
          </cell>
          <cell r="G52" t="str">
            <v>REMODELACIÓN DE BAÑOS EN UNIDAD ADMINISTRATIVA DE GOBIERNO, UBICADA EN LA CIUDAD DE NAVOLATO, MUNICIPIO DE NAVOLATO, ESTADO DE SINALOA</v>
          </cell>
          <cell r="H52">
            <v>2017726.84</v>
          </cell>
          <cell r="I52">
            <v>1969548.84</v>
          </cell>
          <cell r="K52">
            <v>1969548.84</v>
          </cell>
          <cell r="L52">
            <v>1788284.9</v>
          </cell>
          <cell r="M52">
            <v>0</v>
          </cell>
          <cell r="N52">
            <v>0.90796677070470611</v>
          </cell>
        </row>
        <row r="53">
          <cell r="A53">
            <v>975135.02</v>
          </cell>
          <cell r="B53">
            <v>50</v>
          </cell>
          <cell r="C53">
            <v>4</v>
          </cell>
          <cell r="D53" t="str">
            <v>0603F</v>
          </cell>
          <cell r="E53" t="str">
            <v>OPPU-EST-INV-PEST-INAD-0603F-2020</v>
          </cell>
          <cell r="F53" t="str">
            <v>MA MULTICONSTRUCCIONES ELECTRICAS, S.A. DE C.V.</v>
          </cell>
          <cell r="G53" t="str">
            <v>REMODELACIÓN DE BAÑOS EN UNIDAD ADMINISTRATIVA DE GOBIERNO, UBICADA EN LA CIUDAD DE ANGOSTURA, MUNICIPIO DE ANGOSTURA, ESTADO DE SINALOA.</v>
          </cell>
          <cell r="I53">
            <v>975135.02</v>
          </cell>
          <cell r="K53">
            <v>975135.02</v>
          </cell>
          <cell r="L53">
            <v>960809.28</v>
          </cell>
          <cell r="M53">
            <v>0</v>
          </cell>
          <cell r="N53">
            <v>0.9853089677776109</v>
          </cell>
        </row>
        <row r="54">
          <cell r="A54">
            <v>1375642.17</v>
          </cell>
          <cell r="B54">
            <v>51</v>
          </cell>
          <cell r="C54">
            <v>4</v>
          </cell>
          <cell r="D54" t="str">
            <v>0603G</v>
          </cell>
          <cell r="E54" t="str">
            <v>OPPU-EST-INV-PEST-INAD-0603G-2020</v>
          </cell>
          <cell r="F54" t="str">
            <v>POSTES Y ESTRUCTURAS DEL NOROESTE, S.A. DE C.V.</v>
          </cell>
          <cell r="G54" t="str">
            <v>REMODELACIÓN DE BAÑOS EN UNIDAD ADMINISTRATIVA DE GOBIERNO, UBICADA EN LA LOCALIDAD DE EL ROSARIO, MUNICIPIO DE ROSARIO, ESTADO DE SINALOA</v>
          </cell>
          <cell r="I54">
            <v>1375642.17</v>
          </cell>
          <cell r="K54">
            <v>1375642.17</v>
          </cell>
          <cell r="L54">
            <v>1371012.22</v>
          </cell>
          <cell r="M54">
            <v>0</v>
          </cell>
          <cell r="N54">
            <v>0.99663433551182867</v>
          </cell>
        </row>
        <row r="55">
          <cell r="A55">
            <v>1279842.55</v>
          </cell>
          <cell r="B55">
            <v>52</v>
          </cell>
          <cell r="C55">
            <v>4</v>
          </cell>
          <cell r="D55" t="str">
            <v>0603H</v>
          </cell>
          <cell r="E55" t="str">
            <v>OPPU-EST-INV-PEST-INAD-0603H-2020</v>
          </cell>
          <cell r="F55" t="str">
            <v>GRUPO ELECTROCONSTRUCTOR DEL NOROESTE, S.A. DE C.V.</v>
          </cell>
          <cell r="G55" t="str">
            <v>REMODELACIÓN DE BAÑOS EN UNIDAD ADMINISTRATIVA DE GOBIERNO, UBICAD EN LA CIUDAD DE ESCUINAPA DE HIDALGO, MUNICIPIO DE ESCUINAPA</v>
          </cell>
          <cell r="I55">
            <v>1279842.55</v>
          </cell>
          <cell r="K55">
            <v>1279842.55</v>
          </cell>
          <cell r="L55">
            <v>1274895.05</v>
          </cell>
          <cell r="M55">
            <v>0</v>
          </cell>
          <cell r="N55">
            <v>0.996134290112483</v>
          </cell>
        </row>
        <row r="56">
          <cell r="A56">
            <v>1035468.48</v>
          </cell>
          <cell r="B56">
            <v>53</v>
          </cell>
          <cell r="C56">
            <v>4</v>
          </cell>
          <cell r="D56" t="str">
            <v>0603I</v>
          </cell>
          <cell r="E56" t="str">
            <v>OPPU-EST-INV-PEST-INAD-0603I-2020</v>
          </cell>
          <cell r="F56" t="str">
            <v>MA MULTICONSTRUCCIONES ELECTRICAS, S.A. DE C.V.</v>
          </cell>
          <cell r="G56" t="str">
            <v>REMODELACIÓN DE BAÑOS EN UNIDAD ADMINISTRATIVA DE GOBIERNO, UBICADA EN LA LOCALIDAD DE SINALOA DE LEYVA, MUNICIPIO DE SINALOA, ESTADO DE SINALOA.</v>
          </cell>
          <cell r="I56">
            <v>1035468.48</v>
          </cell>
          <cell r="K56">
            <v>1035468.48</v>
          </cell>
          <cell r="L56">
            <v>1035468.48</v>
          </cell>
          <cell r="M56">
            <v>0</v>
          </cell>
          <cell r="N56">
            <v>1</v>
          </cell>
        </row>
        <row r="57">
          <cell r="A57">
            <v>1184362.58</v>
          </cell>
          <cell r="B57">
            <v>54</v>
          </cell>
          <cell r="C57">
            <v>4</v>
          </cell>
          <cell r="D57" t="str">
            <v>0603J</v>
          </cell>
          <cell r="E57" t="str">
            <v>OPPU-EST-INV-PEST-INAD-0603J-2020</v>
          </cell>
          <cell r="F57" t="str">
            <v>CONSTRUCCIONES ELECTROMECANICAS OMAR, S.A. DE C.V.</v>
          </cell>
          <cell r="G57" t="str">
            <v>REMODELACIÓN DE BAÑOS EN UNIDAD ADMINISTRATIVA DE GOBIERNO, UBICADA EN LA CIUDAD DE EL FUERTE, MUNICIPIO DE EL FUERTE, ESTADO DE SINALOA.</v>
          </cell>
          <cell r="H57">
            <v>1240321.6599999999</v>
          </cell>
          <cell r="I57">
            <v>1184362.58</v>
          </cell>
          <cell r="K57">
            <v>1184362.58</v>
          </cell>
          <cell r="L57">
            <v>1184362.58</v>
          </cell>
          <cell r="M57">
            <v>0</v>
          </cell>
          <cell r="N57">
            <v>1</v>
          </cell>
        </row>
        <row r="58">
          <cell r="A58">
            <v>1349582.6</v>
          </cell>
          <cell r="B58">
            <v>55</v>
          </cell>
          <cell r="C58">
            <v>4</v>
          </cell>
          <cell r="D58" t="str">
            <v>0603K</v>
          </cell>
          <cell r="E58" t="str">
            <v>OPPU-EST-INV-PEST-INAD-0603K-2020</v>
          </cell>
          <cell r="F58" t="str">
            <v>POSTES Y ESTRUCTURAS DEL NOROESTE, S.A. DE C.V.</v>
          </cell>
          <cell r="G58" t="str">
            <v>CONSTRUCCIÓN DE REJILLAS PLUVIALES EN UNIDAD ADMINISTRATIVA, UBICADA EN LA CIUDAD DE MAZATLÁN, MUNICIPIO DE MAZATLÁN, SINALOA.</v>
          </cell>
          <cell r="I58">
            <v>1349582.6</v>
          </cell>
          <cell r="K58">
            <v>1349582.6</v>
          </cell>
          <cell r="L58">
            <v>1229167.4099999999</v>
          </cell>
          <cell r="M58">
            <v>120415.19000000018</v>
          </cell>
          <cell r="N58">
            <v>0.91077597621664641</v>
          </cell>
        </row>
        <row r="59">
          <cell r="A59">
            <v>2268543.87</v>
          </cell>
          <cell r="B59">
            <v>56</v>
          </cell>
          <cell r="C59">
            <v>4</v>
          </cell>
          <cell r="D59" t="str">
            <v>0603L</v>
          </cell>
          <cell r="E59" t="str">
            <v>OPPU-EST-INV-PEST-ALPU-0603L-2020.</v>
          </cell>
          <cell r="F59" t="str">
            <v>MULTICONSTRUCCIONES ELECTRICAS Y CIVILES DE SINALOA SAPI DE CV</v>
          </cell>
          <cell r="G59" t="str">
            <v>SUMINISTRO E INSTALACIÓN DE ALUMBRADO PERIMETRAL EN JARDIN BOTÁNICO, UBICADO EN LA CIUDAD DE CULIACÁN ROSALES, MPIO. DE CULIACÁN, SINALOA.</v>
          </cell>
          <cell r="H59">
            <v>2325025.17</v>
          </cell>
          <cell r="I59">
            <v>2325025.17</v>
          </cell>
          <cell r="K59">
            <v>2325025.17</v>
          </cell>
          <cell r="L59">
            <v>2268543.87</v>
          </cell>
          <cell r="M59">
            <v>0</v>
          </cell>
          <cell r="N59">
            <v>0.97570723073075383</v>
          </cell>
        </row>
        <row r="60">
          <cell r="A60">
            <v>19188479.539999999</v>
          </cell>
          <cell r="B60">
            <v>57</v>
          </cell>
          <cell r="C60">
            <v>4</v>
          </cell>
          <cell r="D60" t="str">
            <v>0603M</v>
          </cell>
          <cell r="E60" t="str">
            <v>OPPU-EST-ADJ-PEST-SEPU-0603M-2020</v>
          </cell>
          <cell r="F60" t="str">
            <v>MEPROSA CONSTRUCIONES S.A DE C.V</v>
          </cell>
          <cell r="G60" t="str">
            <v>CONSTRUCCIÓN DE CENTRO DE REHABILITACIÓN FÍSICA, PARA EL HOSPITAL NAVAL, EN EL MUNICIPIO DE MAZATLÁN, ESTADO DE SINALOA</v>
          </cell>
          <cell r="I60">
            <v>19188479.539999999</v>
          </cell>
          <cell r="K60">
            <v>19188479.539999999</v>
          </cell>
          <cell r="L60">
            <v>11180808.369999999</v>
          </cell>
          <cell r="M60">
            <v>8007671.1699999999</v>
          </cell>
          <cell r="N60">
            <v>0.58268339326691643</v>
          </cell>
        </row>
        <row r="61">
          <cell r="A61">
            <v>2115678.8199999998</v>
          </cell>
          <cell r="B61">
            <v>58</v>
          </cell>
          <cell r="C61">
            <v>4</v>
          </cell>
          <cell r="D61" t="str">
            <v>0903</v>
          </cell>
          <cell r="E61" t="str">
            <v>OPPU-EST-INV-PEST-APAU-0903-2020</v>
          </cell>
          <cell r="F61" t="str">
            <v>INGENIERIA DE NEGOCIOS SOSTENIBLES, S.A DE C.V</v>
          </cell>
          <cell r="G61" t="str">
            <v>CONSTRUCCIÓN DEL COLECTOR PLUVIAL EN ARROYO FERROCARILERA (DUCTO RECTANGULAR EN CONCRETO TERCERA ETAPA) EN CULIACÁN ROSALES, MPIO. DE CULIACÁN, SINALOA.</v>
          </cell>
          <cell r="H61">
            <v>2179989.88</v>
          </cell>
          <cell r="I61">
            <v>2179989.88</v>
          </cell>
          <cell r="K61">
            <v>2179989.88</v>
          </cell>
          <cell r="L61">
            <v>2115678.8199999998</v>
          </cell>
          <cell r="M61">
            <v>0</v>
          </cell>
          <cell r="N61">
            <v>0.97049937681362075</v>
          </cell>
        </row>
        <row r="62">
          <cell r="A62">
            <v>1915432.65</v>
          </cell>
          <cell r="B62">
            <v>59</v>
          </cell>
          <cell r="C62">
            <v>4</v>
          </cell>
          <cell r="D62" t="str">
            <v>0903A</v>
          </cell>
          <cell r="E62" t="str">
            <v>OPPU-EST-INV-PEST-VIAL-0903A-2020</v>
          </cell>
          <cell r="F62" t="str">
            <v>CHINOSA CONSTRUCCIONES SA DE CV</v>
          </cell>
          <cell r="G62" t="str">
            <v>PAVIMENTACIÓN EN CALLE NARANJO (SEGUNDA ETAPA), COL. LOMAS DE SAN ISIDRO 2 EN CULIACÁN, MUNICIPIO DE CULIACÁN, ESTADO DE SINALOA.</v>
          </cell>
          <cell r="H62">
            <v>1979055.75</v>
          </cell>
          <cell r="I62">
            <v>1979055.75</v>
          </cell>
          <cell r="K62">
            <v>1979055.75</v>
          </cell>
          <cell r="L62">
            <v>1915432.65</v>
          </cell>
          <cell r="M62">
            <v>0</v>
          </cell>
          <cell r="N62">
            <v>0.9678517899255743</v>
          </cell>
        </row>
        <row r="63">
          <cell r="A63">
            <v>2603221.41</v>
          </cell>
          <cell r="B63">
            <v>60</v>
          </cell>
          <cell r="C63">
            <v>4</v>
          </cell>
          <cell r="D63" t="str">
            <v>0903B</v>
          </cell>
          <cell r="E63" t="str">
            <v>OPU-EST-INV-PEST-APDA-0903B-2020</v>
          </cell>
          <cell r="F63" t="str">
            <v>CONSTRUCTORA CHATOKI, S.A DE C.V</v>
          </cell>
          <cell r="G63" t="str">
            <v>REHABILITACIÓN DE COLECTOR DE AGUAS NEGRAS EN BLVD. ROMUALDO RUIZ PAYAN, ENTRE CALLE NARANJOS Y ALAMOS, EN LA CIUDAD DE GUASAVE, MUNICIPIO DE GUASAVE. ESTADO DE SINALOA</v>
          </cell>
          <cell r="I63">
            <v>2603221.41</v>
          </cell>
          <cell r="K63">
            <v>2603221.41</v>
          </cell>
          <cell r="L63">
            <v>2292403.7599999998</v>
          </cell>
          <cell r="M63">
            <v>0</v>
          </cell>
          <cell r="N63">
            <v>0.8806026837340738</v>
          </cell>
        </row>
        <row r="64">
          <cell r="A64">
            <v>2913541.47</v>
          </cell>
          <cell r="B64">
            <v>61</v>
          </cell>
          <cell r="C64">
            <v>4</v>
          </cell>
          <cell r="D64" t="str">
            <v>0903C</v>
          </cell>
          <cell r="E64" t="str">
            <v>OPPU-EST-INV-PEST-APDA-0903C-2020</v>
          </cell>
          <cell r="F64" t="str">
            <v>CESECO CONSTRUCTORA S.A DE C.V</v>
          </cell>
          <cell r="G64" t="str">
            <v>CONSTRUCCIÓN DE DRENAJE PLUVIAL EN ARROYO AGUSTINA RAMIREZ (CUARTA ETAPA), UBICADO EN LA CIUDAD DE CULIACÁN ROSALES, MUNICIPIO DE CULIACÁN, ESTADO DE SINALOA.</v>
          </cell>
          <cell r="I64">
            <v>2913541.47</v>
          </cell>
          <cell r="K64">
            <v>2913541.47</v>
          </cell>
          <cell r="L64">
            <v>2913541.47</v>
          </cell>
          <cell r="M64">
            <v>0</v>
          </cell>
          <cell r="N64">
            <v>1</v>
          </cell>
        </row>
        <row r="65">
          <cell r="A65">
            <v>91420.15</v>
          </cell>
          <cell r="B65">
            <v>62</v>
          </cell>
          <cell r="C65">
            <v>4</v>
          </cell>
          <cell r="D65" t="str">
            <v>0903D</v>
          </cell>
          <cell r="E65" t="str">
            <v>SROP-EST-ADJ-PEST-ESPP-0903D-2020</v>
          </cell>
          <cell r="F65" t="str">
            <v>SERVICIOS INDUSTRIALES Y GESTIÓN AMBIENTALL S.C</v>
          </cell>
          <cell r="G65" t="str">
            <v>ELABORACIÓN DE LA EXENCIÓN D ELA PRESENTACIÓN DE LA MANIFESTACIÓN DE IMPACTO AMBIENTAL PARA LA REHABILITACIÓN DEL SISTEMA DE DRENAJE PLUVIAL CONOCIDO COMO ROOSELVET EN LA CIUDAD DE MAZATLÁN, MUNICIPIO DE MAZATLÁN, SINALOA.</v>
          </cell>
          <cell r="H65">
            <v>95584</v>
          </cell>
          <cell r="I65">
            <v>91420.15</v>
          </cell>
          <cell r="K65">
            <v>91420.15</v>
          </cell>
          <cell r="L65">
            <v>91420.15</v>
          </cell>
          <cell r="M65">
            <v>0</v>
          </cell>
          <cell r="N65">
            <v>1</v>
          </cell>
        </row>
        <row r="66">
          <cell r="A66">
            <v>149872</v>
          </cell>
          <cell r="B66">
            <v>63</v>
          </cell>
          <cell r="C66">
            <v>4</v>
          </cell>
          <cell r="D66">
            <v>1003</v>
          </cell>
          <cell r="E66" t="str">
            <v>SROP-EST-ADJ-PEST-ESPP-1003-2020</v>
          </cell>
          <cell r="F66" t="str">
            <v>RAIZGAR, S.A DE C.V</v>
          </cell>
          <cell r="G66" t="str">
            <v xml:space="preserve">REALIZAR AVALUÓ DE PREDIOS EN LA CIUDAD DE CULIACÁN, MUNICIPIO DE CULIACÁN, ESTADO DE SINALOA. </v>
          </cell>
          <cell r="H66">
            <v>179220</v>
          </cell>
          <cell r="I66">
            <v>179220</v>
          </cell>
          <cell r="K66">
            <v>179220</v>
          </cell>
          <cell r="L66">
            <v>149872</v>
          </cell>
          <cell r="M66">
            <v>0</v>
          </cell>
          <cell r="N66">
            <v>0.83624595469255658</v>
          </cell>
        </row>
        <row r="67">
          <cell r="A67">
            <v>1715874.85</v>
          </cell>
          <cell r="B67">
            <v>64</v>
          </cell>
          <cell r="C67">
            <v>4</v>
          </cell>
          <cell r="D67">
            <v>1103</v>
          </cell>
          <cell r="E67" t="str">
            <v>OPPU-EST-INV-PEST-VIAL-1103-2020</v>
          </cell>
          <cell r="F67" t="str">
            <v>P&amp;M CONSTRUCCIÓN Y URBANIZACIÓN, S.A. DE C.V.</v>
          </cell>
          <cell r="G67" t="str">
            <v>PAVIMENTACIÓN CON CONCRETO HIDRÁULICO EN CALLE PAPAYA, ENTRE CALLE TERCERA Y CALLE CUARTA, EN EL MERCADO DE ABASTOS, UBICADO EN LA CIUDAD DE CULIACÁN ROSALES, MUNICIPIO DE CULIACÁN, ESTADO DE SINALOA.</v>
          </cell>
          <cell r="H67">
            <v>1779883.39</v>
          </cell>
          <cell r="I67">
            <v>1715874.85</v>
          </cell>
          <cell r="K67">
            <v>1715874.85</v>
          </cell>
          <cell r="L67">
            <v>1645768.08</v>
          </cell>
          <cell r="M67">
            <v>0</v>
          </cell>
          <cell r="N67">
            <v>0.95914225912221973</v>
          </cell>
        </row>
        <row r="68">
          <cell r="A68">
            <v>1612873.11</v>
          </cell>
          <cell r="B68">
            <v>65</v>
          </cell>
          <cell r="C68">
            <v>4</v>
          </cell>
          <cell r="D68" t="str">
            <v>1103A</v>
          </cell>
          <cell r="E68" t="str">
            <v>OPPU-EST-INV-PEST-VIAL-1103A-2020</v>
          </cell>
          <cell r="F68" t="str">
            <v>CONSTRUCCIÓN Y MAQUINARIA PG, S. DE R.L. DE C.V.</v>
          </cell>
          <cell r="G68" t="str">
            <v>PAVIMENTACIÓN CON CONCRETO HIDRÁULICO EN CALLE TOMATE, ENTRE CALLE TERCERA Y CALLE CUARTA, EN EL MERCADO DE ABASTOS, UBICADO EN LA CIUDAD DE CULIACÁN ROSALES, MUNICIPIO DE CULIACÁN, ESTADO DE SINALOA.</v>
          </cell>
          <cell r="I68">
            <v>1612873.11</v>
          </cell>
          <cell r="K68">
            <v>1612873.11</v>
          </cell>
          <cell r="L68">
            <v>1536471.3099999998</v>
          </cell>
          <cell r="M68">
            <v>0</v>
          </cell>
          <cell r="N68">
            <v>0.95262999951682481</v>
          </cell>
        </row>
        <row r="69">
          <cell r="A69">
            <v>1559241.83</v>
          </cell>
          <cell r="B69">
            <v>66</v>
          </cell>
          <cell r="C69">
            <v>4</v>
          </cell>
          <cell r="D69" t="str">
            <v>1103B</v>
          </cell>
          <cell r="E69" t="str">
            <v>OPPU-EST-INV-PEST-VIAL-1103B-2020</v>
          </cell>
          <cell r="F69" t="str">
            <v>YPODOMI, S DE R.L. DE C.V.</v>
          </cell>
          <cell r="G69" t="str">
            <v>PAVIMENTACIÓN CON CONCRETO HIDRÁULICO EN CALLE CHILE, ENTRE CALLE TERCERA Y CALLE CUARTA, EN EL MERCADO DE ABASTOS, UBICADO EN LA CIUDAD DE CULIACÁN ROSALES, MUNICIPIO DE CULIACÁN, ESTADO DE SINALOA.</v>
          </cell>
          <cell r="H69">
            <v>1619952.16</v>
          </cell>
          <cell r="I69">
            <v>1559241.83</v>
          </cell>
          <cell r="K69">
            <v>1559241.83</v>
          </cell>
          <cell r="L69">
            <v>1387242.67</v>
          </cell>
          <cell r="M69">
            <v>0</v>
          </cell>
          <cell r="N69">
            <v>0.88969051708932145</v>
          </cell>
        </row>
        <row r="70">
          <cell r="A70">
            <v>2734896.63</v>
          </cell>
          <cell r="B70">
            <v>67</v>
          </cell>
          <cell r="C70">
            <v>4</v>
          </cell>
          <cell r="D70">
            <v>1303</v>
          </cell>
          <cell r="E70" t="str">
            <v>OPPU-EST-INV-PEST-VIAL-1303-2020</v>
          </cell>
          <cell r="F70" t="str">
            <v>P&amp;M CONSTRUCCIÓN Y URBANIZACIÓN, S.A. DE C.V.</v>
          </cell>
          <cell r="G70" t="str">
            <v>PAVIMENTACIÓN CON CONCRETO HIDRÁULICO EN CALLE INTERMEDIA EN EL MERCADO DE ABASTOS, UBICADO EN LA CIUDAD DE CULIACÁN ROSALES, MUNICIPIO DE CULIACÁN, ESTADO DE SINALOA.</v>
          </cell>
          <cell r="H70">
            <v>2799922.96</v>
          </cell>
          <cell r="I70">
            <v>2734896.63</v>
          </cell>
          <cell r="K70">
            <v>2734896.63</v>
          </cell>
          <cell r="L70">
            <v>2734881.8200000003</v>
          </cell>
          <cell r="M70">
            <v>0</v>
          </cell>
          <cell r="N70">
            <v>0.99999458480447223</v>
          </cell>
        </row>
        <row r="71">
          <cell r="A71">
            <v>2558741.14</v>
          </cell>
          <cell r="B71">
            <v>68</v>
          </cell>
          <cell r="C71">
            <v>4</v>
          </cell>
          <cell r="D71" t="str">
            <v>1303A</v>
          </cell>
          <cell r="E71" t="str">
            <v>OPPU-EST-INV-PEST-IDRC-1303A-2020</v>
          </cell>
          <cell r="F71" t="str">
            <v>CONSTRUCCIÓN Y MAQUINARIA PG, S. DE R.L. DE C.V.</v>
          </cell>
          <cell r="G71" t="str">
            <v>CONSTRUCCIÓN DE BANQUETAS EN PARQUE TRES RÍOS, UBICADO EN LA CIUDAD DE CULIACÁN ROSALES, MUNICIPIO DE CULIACÁN, ESTADO DE SINALOA.</v>
          </cell>
          <cell r="H71">
            <v>2607600.23</v>
          </cell>
          <cell r="I71">
            <v>2558741.14</v>
          </cell>
          <cell r="K71">
            <v>2558741.14</v>
          </cell>
          <cell r="L71">
            <v>2558740.98</v>
          </cell>
          <cell r="M71">
            <v>0</v>
          </cell>
          <cell r="N71">
            <v>0.99999993746925098</v>
          </cell>
        </row>
        <row r="72">
          <cell r="A72">
            <v>2126984.2200000002</v>
          </cell>
          <cell r="B72">
            <v>69</v>
          </cell>
          <cell r="C72">
            <v>4</v>
          </cell>
          <cell r="D72" t="str">
            <v>1303B</v>
          </cell>
          <cell r="E72" t="str">
            <v>OPPU-EST-INV-PEST-IDRC-1303B-2020</v>
          </cell>
          <cell r="F72" t="str">
            <v>YPODOMI, S DE R.L. DE C.V.</v>
          </cell>
          <cell r="G72" t="str">
            <v>CONSTRUCCIÓN DE BARANDAL Y RAMPAS EN PARQUE TRES RÍOS, UBICADO EN LA CIUDAD DE CULIACÁN ROSALES, MUNICIPIO DE CULIACÁN, ESTADO DE SINALOA.</v>
          </cell>
          <cell r="I72">
            <v>2126984.2200000002</v>
          </cell>
          <cell r="K72">
            <v>2126984.2200000002</v>
          </cell>
          <cell r="L72">
            <v>2126983.71</v>
          </cell>
          <cell r="M72">
            <v>0</v>
          </cell>
          <cell r="N72">
            <v>0.99999976022389092</v>
          </cell>
        </row>
        <row r="73">
          <cell r="A73">
            <v>1871671.92</v>
          </cell>
          <cell r="B73">
            <v>70</v>
          </cell>
          <cell r="C73">
            <v>4</v>
          </cell>
          <cell r="D73" t="str">
            <v>1303C</v>
          </cell>
          <cell r="E73" t="str">
            <v>OPPU-EST-INV-PEST-IDRC-1303C-2020</v>
          </cell>
          <cell r="F73" t="str">
            <v>OBRAS DE CREACION SA DE CV</v>
          </cell>
          <cell r="G73" t="str">
            <v>TER. DE BARRERA DE IMPACTO Y MEJ. DE ALU. Y BORDO DE PROT. EN CAMPO DE TIRO CON ARCO, EN EL CENTRO DE ALTO REND. DEP. (CARD)CULIACÁN, MPIO. DE CULIACAN,SIN</v>
          </cell>
          <cell r="H73">
            <v>1931538.43</v>
          </cell>
          <cell r="I73">
            <v>1931538.43</v>
          </cell>
          <cell r="K73">
            <v>1931538.43</v>
          </cell>
          <cell r="L73">
            <v>1871671.92</v>
          </cell>
          <cell r="M73">
            <v>0</v>
          </cell>
          <cell r="N73">
            <v>0.96900578882088306</v>
          </cell>
        </row>
        <row r="74">
          <cell r="A74">
            <v>1638430.34</v>
          </cell>
          <cell r="B74">
            <v>71</v>
          </cell>
          <cell r="C74">
            <v>4</v>
          </cell>
          <cell r="D74" t="str">
            <v>1303D</v>
          </cell>
          <cell r="E74" t="str">
            <v>OPPU-EST-INV-PEST-IDRC-1303D-2020</v>
          </cell>
          <cell r="F74" t="str">
            <v>MAICA ARQUITECTURA SA DE CV</v>
          </cell>
          <cell r="G74" t="str">
            <v xml:space="preserve">CONSTRUCCIÓN DE CUBIERTA, ESCALERA DE ACCESO Y RAMPA, PARA ARRANCAR EN PISTA BMX-CARD, UBICADA EN LA CIUDAD DE CULIACÁN, SINALOA. </v>
          </cell>
          <cell r="H74">
            <v>1696933.41</v>
          </cell>
          <cell r="I74">
            <v>1696933.41</v>
          </cell>
          <cell r="K74">
            <v>1696933.41</v>
          </cell>
          <cell r="L74">
            <v>1638430.34</v>
          </cell>
          <cell r="M74">
            <v>58503.069999999832</v>
          </cell>
          <cell r="N74">
            <v>0.96552423939840992</v>
          </cell>
        </row>
        <row r="75">
          <cell r="A75">
            <v>566657.02</v>
          </cell>
          <cell r="B75">
            <v>72</v>
          </cell>
          <cell r="C75">
            <v>4</v>
          </cell>
          <cell r="D75" t="str">
            <v>1303E</v>
          </cell>
          <cell r="E75" t="str">
            <v>OPPU-EST-ADJ-PEST-VIAL-1303E-2020</v>
          </cell>
          <cell r="F75" t="str">
            <v>INFRAESTRUCTURA URBANA DE SINALOA SA DE CV</v>
          </cell>
          <cell r="G75" t="str">
            <v xml:space="preserve"> PAVIMENTACIÓN DE LA CALLE CANAL SUEZ ENTRE CALLE AVELLANAS Y CAMELIAS PRIMERA ETAPA, EN AGUARUTO MUNICIPIO DE CULIACÁN, ESTADO DE SINALOA. </v>
          </cell>
          <cell r="H75">
            <v>580709.34</v>
          </cell>
          <cell r="I75">
            <v>580709.34</v>
          </cell>
          <cell r="K75">
            <v>580709.34</v>
          </cell>
          <cell r="L75">
            <v>566657.02</v>
          </cell>
          <cell r="M75">
            <v>0</v>
          </cell>
          <cell r="N75">
            <v>0.97580145688719255</v>
          </cell>
        </row>
        <row r="76">
          <cell r="A76">
            <v>1174321.8700000001</v>
          </cell>
          <cell r="B76">
            <v>73</v>
          </cell>
          <cell r="C76">
            <v>4</v>
          </cell>
          <cell r="D76" t="str">
            <v>1303F</v>
          </cell>
          <cell r="E76" t="str">
            <v>OPPU-EST-INV-PEST-IDRC-1303F-2020</v>
          </cell>
          <cell r="F76" t="str">
            <v>JESUS JOSE BAEZ PEREZ</v>
          </cell>
          <cell r="G76" t="str">
            <v>CONSTRUCCIÓN -SEGUNDA ETAPA- DE CANCHA DE FÚTBOL CON PASTO SINTÉTICO, EN CAMPO 2, COL. TOLEDO CORRO EN  MAZATLÁN,SIN.</v>
          </cell>
          <cell r="H76">
            <v>1231585.77</v>
          </cell>
          <cell r="I76">
            <v>1231585.77</v>
          </cell>
          <cell r="K76">
            <v>1231585.77</v>
          </cell>
          <cell r="L76">
            <v>1174321.8700000001</v>
          </cell>
          <cell r="M76">
            <v>0</v>
          </cell>
          <cell r="N76">
            <v>0.95350392851648491</v>
          </cell>
        </row>
        <row r="77">
          <cell r="A77">
            <v>1057347.9099999999</v>
          </cell>
          <cell r="B77">
            <v>74</v>
          </cell>
          <cell r="C77">
            <v>4</v>
          </cell>
          <cell r="D77" t="str">
            <v>1303G</v>
          </cell>
          <cell r="E77" t="str">
            <v>OPPU-EST-INV-PEST-IDRC-1303G-2020.</v>
          </cell>
          <cell r="F77" t="str">
            <v>JESUS JOSE BAEZ PEREZ</v>
          </cell>
          <cell r="G77" t="str">
            <v xml:space="preserve"> CONSTRUCCIÓN -SEGUNDA ETAPA- DE CANCHA DE FÚTBOL CON PASTO SINTÉTICO, EN CAMPO 2, COL. TOLEDO CORRO EN  MAZATLÁN,SIN.</v>
          </cell>
          <cell r="H77">
            <v>1121356.32</v>
          </cell>
          <cell r="I77">
            <v>1121356.32</v>
          </cell>
          <cell r="K77">
            <v>1121356.32</v>
          </cell>
          <cell r="L77">
            <v>1057347.9099999999</v>
          </cell>
          <cell r="M77">
            <v>64008.410000000149</v>
          </cell>
          <cell r="N77">
            <v>0.94291875931104563</v>
          </cell>
        </row>
        <row r="78">
          <cell r="A78">
            <v>1939563.87</v>
          </cell>
          <cell r="B78">
            <v>75</v>
          </cell>
          <cell r="C78">
            <v>4</v>
          </cell>
          <cell r="D78" t="str">
            <v>1303H</v>
          </cell>
          <cell r="E78" t="str">
            <v>OPPU-EST-INV-PEST-VIAL-1303H-2020</v>
          </cell>
          <cell r="F78" t="str">
            <v>JESUS JOSE BAEZ PEREZ</v>
          </cell>
          <cell r="G78" t="str">
            <v>PAVIMENTACIÓN CON CONCRETO HIDRÁULICO EN CALLE ENRIQUE ROMERO, UBICADA EN EL CAMPO PESQUERO PLAYA COLORADA, ANGOSTURA, SINALOA.</v>
          </cell>
          <cell r="H78">
            <v>1997517.44</v>
          </cell>
          <cell r="I78">
            <v>1997517.44</v>
          </cell>
          <cell r="K78">
            <v>1997517.44</v>
          </cell>
          <cell r="L78">
            <v>1939563.87</v>
          </cell>
          <cell r="M78">
            <v>0</v>
          </cell>
          <cell r="N78">
            <v>0.97098720199409128</v>
          </cell>
        </row>
        <row r="79">
          <cell r="A79">
            <v>763864.23</v>
          </cell>
          <cell r="B79">
            <v>76</v>
          </cell>
          <cell r="C79">
            <v>4</v>
          </cell>
          <cell r="D79">
            <v>1703</v>
          </cell>
          <cell r="E79" t="str">
            <v>OPPU-EST-ADJ-PEST-INAD-1703-2020</v>
          </cell>
          <cell r="F79" t="str">
            <v>POSTES Y ESTRUCTURAS DEL NOROESTE, S.A. DE C.V.</v>
          </cell>
          <cell r="G79" t="str">
            <v>REMODELACIÓN DE BAÑOS EN UNIDAD ADMINISTRATIVA DE GOBIERNO, UBICADA EN LA LOCALIDAD DE CONCORDIA, MUNICIPIO DE CONCORDIA, ESTADO DE SINALOA.</v>
          </cell>
          <cell r="I79">
            <v>763864.23</v>
          </cell>
          <cell r="K79">
            <v>763864.23</v>
          </cell>
          <cell r="L79">
            <v>382642.19</v>
          </cell>
          <cell r="M79">
            <v>381222.04</v>
          </cell>
          <cell r="N79">
            <v>0.50092958273487953</v>
          </cell>
        </row>
        <row r="80">
          <cell r="A80">
            <v>89320</v>
          </cell>
          <cell r="B80">
            <v>77</v>
          </cell>
          <cell r="C80">
            <v>4</v>
          </cell>
          <cell r="D80" t="str">
            <v>1703A</v>
          </cell>
          <cell r="E80" t="str">
            <v>SROP-EST-ADJ-PEST-ESPP-1703A-2020</v>
          </cell>
          <cell r="F80" t="str">
            <v>EMILIO ADGARDO CASTAÑON MARTINEZ</v>
          </cell>
          <cell r="G80" t="str">
            <v>ELABORACIÓN DE EXPEDIENTE PARA TRÁMITE DE SOLICITUD DE ACUEDUCTO DE DESTINO PARA EL PROYECTO TELEFERICO FARO MAZATLÁN, MPIO. DE MAZATLÁN,SINALOA.</v>
          </cell>
          <cell r="H80">
            <v>93786</v>
          </cell>
          <cell r="I80">
            <v>93786</v>
          </cell>
          <cell r="K80">
            <v>93786</v>
          </cell>
          <cell r="L80">
            <v>84999.14</v>
          </cell>
          <cell r="M80">
            <v>0</v>
          </cell>
          <cell r="N80">
            <v>0.90630947049666266</v>
          </cell>
        </row>
        <row r="81">
          <cell r="A81">
            <v>1779498.21</v>
          </cell>
          <cell r="B81">
            <v>78</v>
          </cell>
          <cell r="C81">
            <v>4</v>
          </cell>
          <cell r="D81">
            <v>2403</v>
          </cell>
          <cell r="E81" t="str">
            <v xml:space="preserve"> SROP-EST-INV-PEST-ESPP-2403-2020</v>
          </cell>
          <cell r="F81" t="str">
            <v>ICMA INGENIERIS CIVIL Y MEDIO AMBIENTE SA DE CV</v>
          </cell>
          <cell r="G81" t="str">
            <v>ELAB. DE PROYECTO DE OBRAS COMP. AL CAMINO ABIERTO Y ESTUDIOS COMP. Y DISEÑO CONSTRUCTIVO DEL E/C EN EL PUEBLO SEÑORIAL DE COPALA, MPIO. DE CONCORDIA, SIN.</v>
          </cell>
          <cell r="H81">
            <v>1843256.88</v>
          </cell>
          <cell r="I81">
            <v>1843256.88</v>
          </cell>
          <cell r="K81">
            <v>1843256.88</v>
          </cell>
          <cell r="L81">
            <v>1779498.21</v>
          </cell>
          <cell r="M81">
            <v>0</v>
          </cell>
          <cell r="N81">
            <v>0.9654097751150128</v>
          </cell>
        </row>
        <row r="82">
          <cell r="A82">
            <v>2059875.99</v>
          </cell>
          <cell r="B82">
            <v>79</v>
          </cell>
          <cell r="C82">
            <v>4</v>
          </cell>
          <cell r="D82" t="str">
            <v>2403A</v>
          </cell>
          <cell r="E82" t="str">
            <v>OPPU-EST-INV-PEST-VIAL-2403A-2020</v>
          </cell>
          <cell r="F82" t="str">
            <v>YPODOMI S DE RL DE CV</v>
          </cell>
          <cell r="G82" t="str">
            <v xml:space="preserve"> PAVIMENTACIÓN CON CONCRETO HIDRÁULICO EN CALLE INTERMEDIA EN EL MERCADO DE ABASTOS, UBICADO EN LA  CIUDAD DE CULIACÁ,  MUNICIPIO DE CULIACÁN, SINALOA.</v>
          </cell>
          <cell r="H82">
            <v>2125353.62</v>
          </cell>
          <cell r="I82">
            <v>2125353.62</v>
          </cell>
          <cell r="K82">
            <v>2125353.62</v>
          </cell>
          <cell r="L82">
            <v>2059875.97</v>
          </cell>
          <cell r="M82">
            <v>0</v>
          </cell>
          <cell r="N82">
            <v>0.96919211495732172</v>
          </cell>
        </row>
        <row r="83">
          <cell r="A83">
            <v>1899365.87</v>
          </cell>
          <cell r="B83">
            <v>80</v>
          </cell>
          <cell r="C83">
            <v>4</v>
          </cell>
          <cell r="D83" t="str">
            <v>2403B</v>
          </cell>
          <cell r="E83" t="str">
            <v>OPPU-EST-INV-PEST-COMU-2403B-2020</v>
          </cell>
          <cell r="F83" t="str">
            <v>CONSTRUCTORA Y ARRENDADORA LOPEZ S.A DE C.V</v>
          </cell>
          <cell r="G83" t="str">
            <v>TRABAJOS COMPLEMENTARIOS DE LA RECONSTRUCCIÓN DE LA CARRETERA LO MOCHIS - TOPOLOBAMPO DEL KM 20+00 AL KM 9+100, UBICADA EN EL MUNICIPIO DE AHOME, SINALOA.</v>
          </cell>
          <cell r="H83">
            <v>2037593.15</v>
          </cell>
          <cell r="I83">
            <v>2037593.15</v>
          </cell>
          <cell r="K83">
            <v>2037593.15</v>
          </cell>
          <cell r="L83">
            <v>1899365.87</v>
          </cell>
          <cell r="M83">
            <v>138227.2799999998</v>
          </cell>
          <cell r="N83">
            <v>0.9321614916108254</v>
          </cell>
        </row>
        <row r="84">
          <cell r="A84">
            <v>2862346.82</v>
          </cell>
          <cell r="B84">
            <v>81</v>
          </cell>
          <cell r="C84">
            <v>4</v>
          </cell>
          <cell r="D84" t="str">
            <v>2403C</v>
          </cell>
          <cell r="E84" t="str">
            <v>OPPU-EST-PEST-COMU-2403C-2020</v>
          </cell>
          <cell r="F84" t="str">
            <v>DISEÑOS Y CONSTRUCCIONES GONZALEZ, S.A DE C.V</v>
          </cell>
          <cell r="G84" t="str">
            <v>MOD. Y AMP. DEL CAMINO LA CONCHA-EL TREBOL 2, TRAMO KM 0+000 AL KM 14+330 SUB TRAMO A MOD DEL KM 9+260 AL KM 10+860 -SEPTIMA ETAPA- EN ESCUINAPA, SIN.</v>
          </cell>
          <cell r="H84">
            <v>2862346.82</v>
          </cell>
          <cell r="I84">
            <v>2862346.82</v>
          </cell>
          <cell r="K84">
            <v>2862346.82</v>
          </cell>
          <cell r="L84">
            <v>2862346.82</v>
          </cell>
          <cell r="M84">
            <v>0</v>
          </cell>
          <cell r="N84">
            <v>1</v>
          </cell>
        </row>
        <row r="85">
          <cell r="A85">
            <v>1135962.06</v>
          </cell>
          <cell r="B85">
            <v>82</v>
          </cell>
          <cell r="C85">
            <v>4</v>
          </cell>
          <cell r="D85">
            <v>2603</v>
          </cell>
          <cell r="E85" t="str">
            <v>OPPU-EST-INV-PEST-VIAL-2603-2020</v>
          </cell>
          <cell r="F85" t="str">
            <v>C. MIGUEL DÍAZ CAMPOS</v>
          </cell>
          <cell r="G85" t="str">
            <v>PAVIMENTACIÓN EN LA CALLE NO. 2, UBICADA EN LA LOCALIDAD DE YAMETO, MUNICIPIO DE NAVOLATO, ESTADO DE SINALOA.</v>
          </cell>
          <cell r="I85">
            <v>1135962.06</v>
          </cell>
          <cell r="K85">
            <v>1135962.06</v>
          </cell>
          <cell r="L85">
            <v>957051.57000000007</v>
          </cell>
          <cell r="M85">
            <v>0</v>
          </cell>
          <cell r="N85">
            <v>0.84250311141553447</v>
          </cell>
        </row>
        <row r="86">
          <cell r="A86">
            <v>1328971.2</v>
          </cell>
          <cell r="B86">
            <v>83</v>
          </cell>
          <cell r="C86">
            <v>4</v>
          </cell>
          <cell r="D86" t="str">
            <v>2603A</v>
          </cell>
          <cell r="E86" t="str">
            <v>OPPU-EST-INV-PEST-VIAL-2603A-2020</v>
          </cell>
          <cell r="F86" t="str">
            <v>CONSTRUCCIONES FELMI, S.A. DE C.V.</v>
          </cell>
          <cell r="G86" t="str">
            <v>PAVIMENTACIÓN EN LA CALLE NO. 3, UBICADA EN LA LOCALIDAD DE YAMETO, MUNICIPIO DE NAVOLATO, ESTADO DE SINALOA.</v>
          </cell>
          <cell r="I86">
            <v>1328971.2</v>
          </cell>
          <cell r="K86">
            <v>1328971.2</v>
          </cell>
          <cell r="L86">
            <v>1077108.72</v>
          </cell>
          <cell r="M86">
            <v>0</v>
          </cell>
          <cell r="N86">
            <v>0.81048311656415128</v>
          </cell>
        </row>
        <row r="87">
          <cell r="A87">
            <v>116120.13</v>
          </cell>
          <cell r="B87">
            <v>84</v>
          </cell>
          <cell r="C87">
            <v>4</v>
          </cell>
          <cell r="D87">
            <v>2703</v>
          </cell>
          <cell r="E87" t="str">
            <v>SROP-EST-ADJ-PEST-ESPP-2703-2020</v>
          </cell>
          <cell r="F87" t="str">
            <v>DANTE ARTURO GONZALEZ SALAS</v>
          </cell>
          <cell r="G87" t="str">
            <v>ELABORACIÓN DE ESTUDIOS DE HIDRÁULICA COSTERA EN ZONA OLAS ALTAS EN EL MUNICIPIO DE MAZATLÁN, ESTADO DE SINALOA.</v>
          </cell>
          <cell r="H87">
            <v>121800</v>
          </cell>
          <cell r="I87">
            <v>121800</v>
          </cell>
          <cell r="K87">
            <v>121800</v>
          </cell>
          <cell r="L87">
            <v>116120.13</v>
          </cell>
          <cell r="M87">
            <v>0</v>
          </cell>
          <cell r="N87">
            <v>0.95336724137931039</v>
          </cell>
        </row>
        <row r="88">
          <cell r="A88">
            <v>12849988.949999999</v>
          </cell>
          <cell r="B88">
            <v>85</v>
          </cell>
          <cell r="C88">
            <v>4</v>
          </cell>
          <cell r="D88" t="str">
            <v>0604</v>
          </cell>
          <cell r="E88" t="str">
            <v>OPPU-EST-LP-PEST-VIAL-0604-2020</v>
          </cell>
          <cell r="F88" t="str">
            <v>A. DE C. CONSTRUCCIONES, S.A. DE C.V.</v>
          </cell>
          <cell r="G88" t="str">
            <v>PAVIMENTACIÓN CON CONCRETO HIDRAÚLICO EN AV. MANUEL GUTIÉRREZ NÁJERA ENTRE AV. DEL MAR Y AV. JUAN CARRASCO EN LA CIUDAD DE MAZATLÁN, MUNICIPIO DE MAZATLÁN, ESTADO DE SINALOA</v>
          </cell>
          <cell r="I88">
            <v>12849988.939999999</v>
          </cell>
          <cell r="K88">
            <v>12849988.939999999</v>
          </cell>
          <cell r="L88">
            <v>12811117.120000001</v>
          </cell>
          <cell r="M88">
            <v>38871.819999998435</v>
          </cell>
          <cell r="N88">
            <v>0.99697495303836436</v>
          </cell>
        </row>
        <row r="89">
          <cell r="A89">
            <v>3947174.34</v>
          </cell>
          <cell r="B89">
            <v>86</v>
          </cell>
          <cell r="C89">
            <v>4</v>
          </cell>
          <cell r="D89" t="str">
            <v>0604A</v>
          </cell>
          <cell r="E89" t="str">
            <v>OPPU-EST-LP-PEST-VIAL-0604A-2020</v>
          </cell>
          <cell r="F89" t="str">
            <v>CONSTRUCCIONES FELMI, S.A. DE C.V.</v>
          </cell>
          <cell r="G89" t="str">
            <v>PAVIMENTACIÓN EN CALLE  N° 1 , UBICADA EN LA LOCALIDDA DE YAMETO, MUNICIPIO DE NAVOLATO, ESTADO DE SINALOA.</v>
          </cell>
          <cell r="I89">
            <v>3947174.34</v>
          </cell>
          <cell r="K89">
            <v>3947174.34</v>
          </cell>
          <cell r="L89">
            <v>3947032.18</v>
          </cell>
          <cell r="M89">
            <v>0</v>
          </cell>
          <cell r="N89">
            <v>0.99996398436254541</v>
          </cell>
        </row>
        <row r="90">
          <cell r="A90">
            <v>2069345.2</v>
          </cell>
          <cell r="B90">
            <v>87</v>
          </cell>
          <cell r="C90">
            <v>4</v>
          </cell>
          <cell r="D90" t="str">
            <v>0604B</v>
          </cell>
          <cell r="E90" t="str">
            <v>OPPU-EST-INV-PEST-DESO-0604B-2020</v>
          </cell>
          <cell r="F90" t="str">
            <v>P &amp; M CONSTRUCCION Y URBANIZACION SA DE CV</v>
          </cell>
          <cell r="G90" t="str">
            <v>TERMINACIÓN DE LA REMODELACIÓN DEL MERCADO JORGE CHÁVEZ CASTRO - ETAPA 3, UBICADO EN LA LOCALIDAD DE EL DORADO,  MUNICIPIO DE CULIACÁN, SINALOA.</v>
          </cell>
          <cell r="H90">
            <v>2131995.29</v>
          </cell>
          <cell r="I90">
            <v>2131995.29</v>
          </cell>
          <cell r="K90">
            <v>2131995.29</v>
          </cell>
          <cell r="L90">
            <v>2069345.1</v>
          </cell>
          <cell r="M90">
            <v>62650.189999999944</v>
          </cell>
          <cell r="N90">
            <v>0.97061429249217523</v>
          </cell>
        </row>
        <row r="91">
          <cell r="A91">
            <v>17112031.489999998</v>
          </cell>
          <cell r="B91">
            <v>88</v>
          </cell>
          <cell r="C91">
            <v>4</v>
          </cell>
          <cell r="D91">
            <v>1404</v>
          </cell>
          <cell r="E91" t="str">
            <v>OPPU-EST-LP-PEST-INAD-1404-2020</v>
          </cell>
          <cell r="F91" t="str">
            <v>C. JUAN CARLOS HERNÁNDEZ BERMÚDEZ</v>
          </cell>
          <cell r="G91" t="str">
            <v>REMODELACIÓN DE UNIDADES DE SERVISIOS ESTATALES (USE), DE LOS MUNICIPIOS DE AHOME Y GUASAVE, DEL ESTADO DE SINALOA.</v>
          </cell>
          <cell r="I91">
            <v>17113031.489999998</v>
          </cell>
          <cell r="K91">
            <v>17113031.489999998</v>
          </cell>
          <cell r="L91">
            <v>668858.6</v>
          </cell>
          <cell r="M91">
            <v>16444172.889999999</v>
          </cell>
          <cell r="N91">
            <v>3.9084752481805901E-2</v>
          </cell>
        </row>
        <row r="92">
          <cell r="A92">
            <v>11987018.550000001</v>
          </cell>
          <cell r="B92">
            <v>89</v>
          </cell>
          <cell r="C92">
            <v>4</v>
          </cell>
          <cell r="D92" t="str">
            <v>1404A</v>
          </cell>
          <cell r="E92" t="str">
            <v>OPPU-EST-LP-PEST-INAD-1404A-2020</v>
          </cell>
          <cell r="F92" t="str">
            <v>MK URBANIZACIONES, S.A. DE C.V.</v>
          </cell>
          <cell r="G92" t="str">
            <v>REMODELACIÓN DE UNIDADES DE SERVICIOS ESTATALES (USE), DE LOS MUNICIPIOS DE CHOIX Y SINALOA, ESTADO DE SINALOA.</v>
          </cell>
          <cell r="I92">
            <v>11987018.550000001</v>
          </cell>
          <cell r="K92">
            <v>11987018.550000001</v>
          </cell>
          <cell r="L92">
            <v>0</v>
          </cell>
          <cell r="M92">
            <v>11987018.550000001</v>
          </cell>
          <cell r="N92">
            <v>0</v>
          </cell>
        </row>
        <row r="93">
          <cell r="A93">
            <v>19421652.690000001</v>
          </cell>
          <cell r="B93">
            <v>90</v>
          </cell>
          <cell r="C93">
            <v>4</v>
          </cell>
          <cell r="D93" t="str">
            <v>1404B</v>
          </cell>
          <cell r="E93" t="str">
            <v>OPPU-EST-LP-PEST-INAD-1404B-2020</v>
          </cell>
          <cell r="F93" t="str">
            <v>OBRAS Y SERVICIOS DEL RIO, S.A. DE C.V.</v>
          </cell>
          <cell r="G93" t="str">
            <v>REMODELACIÓN DE UNIDADES DE SERVICIOS ESTATALES (USE),  DE LOS MUNICIPIOS DE ANGOSTURA Y SALVADOR ALVARADO, ESTADO DE SINALOA.</v>
          </cell>
          <cell r="I93">
            <v>19421652.690000001</v>
          </cell>
          <cell r="K93">
            <v>19421652.690000001</v>
          </cell>
          <cell r="L93">
            <v>912781.57000000007</v>
          </cell>
          <cell r="M93">
            <v>0</v>
          </cell>
          <cell r="N93">
            <v>4.6998140918768534E-2</v>
          </cell>
        </row>
        <row r="94">
          <cell r="A94">
            <v>15648093.08</v>
          </cell>
          <cell r="B94">
            <v>91</v>
          </cell>
          <cell r="C94">
            <v>4</v>
          </cell>
          <cell r="D94">
            <v>1504</v>
          </cell>
          <cell r="E94" t="str">
            <v>OPPU-EST-LP-PEST-INAD-1504-2020</v>
          </cell>
          <cell r="F94" t="str">
            <v>MARIA AIDEE CASTAÑEDA SALCIDO</v>
          </cell>
          <cell r="G94" t="str">
            <v>REHABILITACIÓN DE UNIDAD DE SERVICIOS ESTATALES (USE) DE LOS MUNICIPIOS DE BADIRAGUATO Y CULIACÁN, ESTADO DE SINALOA.</v>
          </cell>
          <cell r="I94">
            <v>15648093.08</v>
          </cell>
          <cell r="K94">
            <v>15648093.08</v>
          </cell>
          <cell r="L94">
            <v>202337.43</v>
          </cell>
          <cell r="M94">
            <v>0</v>
          </cell>
          <cell r="N94">
            <v>1.2930484817898335E-2</v>
          </cell>
        </row>
        <row r="95">
          <cell r="A95">
            <v>17456166.23</v>
          </cell>
          <cell r="B95">
            <v>92</v>
          </cell>
          <cell r="C95">
            <v>4</v>
          </cell>
          <cell r="D95" t="str">
            <v>1504B</v>
          </cell>
          <cell r="E95" t="str">
            <v>OPPU-EST-LP-OPEST-INAD-1504B-2020</v>
          </cell>
          <cell r="F95" t="str">
            <v>OBRAS Y SERVICIOS DEL RIO, S.A. DE C.V.</v>
          </cell>
          <cell r="G95" t="str">
            <v>REMODELACIÓN DE UNIDADES DE SERVICIOS ESTATALES (USE), EN LOS MUNICIPIOS DE CONCORDIA, ROSARIO Y ESCUINAPA, DE ESTADO DE SINALOA.</v>
          </cell>
          <cell r="I95">
            <v>17456166.23</v>
          </cell>
          <cell r="K95">
            <v>17456166.23</v>
          </cell>
          <cell r="L95">
            <v>237791.24</v>
          </cell>
          <cell r="M95">
            <v>17218374.990000002</v>
          </cell>
          <cell r="N95">
            <v>1.3622191543486463E-2</v>
          </cell>
        </row>
        <row r="96">
          <cell r="A96">
            <v>41511430.729999997</v>
          </cell>
          <cell r="B96">
            <v>93</v>
          </cell>
          <cell r="C96">
            <v>4</v>
          </cell>
          <cell r="D96">
            <v>2104</v>
          </cell>
          <cell r="E96" t="str">
            <v>OPPU-EST-LP-PEST-APDA-2104-2020</v>
          </cell>
          <cell r="F96" t="str">
            <v>CONSTRUCTORA Y CRIBADOS ALMOZA, S.A DE C.V</v>
          </cell>
          <cell r="G96" t="str">
            <v>TERMINACIÓN DE PLANTA POTABILIZADORA DE 1,000 LPS DEL ACUEDUCTO PICACHOS - MAZATLÁN. TERCERA ETAPA-, EN EL MUNICIPIO DE MAZATLÁN, ESTADO DE SINALOA.</v>
          </cell>
          <cell r="I96">
            <v>41511430.710000001</v>
          </cell>
          <cell r="K96">
            <v>41511430.710000001</v>
          </cell>
          <cell r="L96">
            <v>27451857.09</v>
          </cell>
          <cell r="M96">
            <v>14059573.620000001</v>
          </cell>
          <cell r="N96">
            <v>0.66130838230509159</v>
          </cell>
        </row>
        <row r="97">
          <cell r="A97">
            <v>17112031.489999998</v>
          </cell>
          <cell r="B97">
            <v>94</v>
          </cell>
          <cell r="C97">
            <v>4</v>
          </cell>
          <cell r="D97">
            <v>1404</v>
          </cell>
          <cell r="E97" t="str">
            <v>OPPU-EST-LP-PEST-INAD-1404-2020</v>
          </cell>
          <cell r="F97" t="str">
            <v>JUAN CARLOS HERNANDEZ BERMIDES</v>
          </cell>
          <cell r="G97" t="str">
            <v>REMODELACIÓN DE UNIDAD DE SERVICIOS ESTATALES (USE), DE LOS MUNICIPIOS DE AHOME Y GUASAVE, DEL ESTADO DE SINALOA.</v>
          </cell>
          <cell r="I97">
            <v>17113031.489999998</v>
          </cell>
          <cell r="K97">
            <v>17113031.489999998</v>
          </cell>
          <cell r="L97">
            <v>668858.6</v>
          </cell>
          <cell r="M97">
            <v>16444172.889999999</v>
          </cell>
          <cell r="N97">
            <v>3.9084752481805901E-2</v>
          </cell>
        </row>
        <row r="98">
          <cell r="A98">
            <v>7163225.9299999997</v>
          </cell>
          <cell r="B98">
            <v>95</v>
          </cell>
          <cell r="C98">
            <v>4</v>
          </cell>
          <cell r="D98" t="str">
            <v>0505</v>
          </cell>
          <cell r="E98" t="str">
            <v>OPPU-EST-LP-PEST-IDRC-0505-2020</v>
          </cell>
          <cell r="F98" t="str">
            <v>A. DE C. CONSTRUCCIONES, S.A. DE C.V.</v>
          </cell>
          <cell r="G98" t="str">
            <v>CONSTRUCCIÓN DE DRENAJE PLUVIAL EN A ZONA DEL CAMPO DE TIRO CON ARCO Y DE LA PISTA DE ATLETISMO, EN LA CIUDAD DE CULIACÁN ROSALES, MUNICIPIO DE CULIACÁN, ESTADO DE SINALOA.</v>
          </cell>
          <cell r="I98">
            <v>7163225.9299999997</v>
          </cell>
          <cell r="K98">
            <v>7163225.9299999997</v>
          </cell>
          <cell r="L98">
            <v>7149976.04</v>
          </cell>
          <cell r="M98">
            <v>0</v>
          </cell>
          <cell r="N98">
            <v>0.99815029008864453</v>
          </cell>
        </row>
        <row r="99">
          <cell r="A99">
            <v>2919452.54</v>
          </cell>
          <cell r="B99">
            <v>96</v>
          </cell>
          <cell r="C99">
            <v>4</v>
          </cell>
          <cell r="D99">
            <v>2205</v>
          </cell>
          <cell r="E99" t="str">
            <v>OPPU-EST-INV-PEST-APDA-2205-2020</v>
          </cell>
          <cell r="F99" t="str">
            <v>CONSTRUCCIONES HIDROPAC S.A DE C.V</v>
          </cell>
          <cell r="G99" t="str">
            <v>CONSTRUCCIÓN DE CANAL RECTANGULAR DEL KM 3+415 AL 3+530 EN EL ARROYO ADOLFO LÓPEZ MATEOS EN LA CIUDAD DE CULIACÁN, MPIO. DE CULIACÁN, SINALOA.</v>
          </cell>
          <cell r="H99">
            <v>2991641.71</v>
          </cell>
          <cell r="I99">
            <v>2919452.59</v>
          </cell>
          <cell r="K99">
            <v>2919452.59</v>
          </cell>
          <cell r="L99">
            <v>2919423.3099999996</v>
          </cell>
          <cell r="M99">
            <v>0</v>
          </cell>
          <cell r="N99">
            <v>0.99998997072255924</v>
          </cell>
        </row>
        <row r="100">
          <cell r="A100">
            <v>1633714.51</v>
          </cell>
          <cell r="B100">
            <v>97</v>
          </cell>
          <cell r="C100">
            <v>4</v>
          </cell>
          <cell r="D100" t="str">
            <v>2205A</v>
          </cell>
          <cell r="E100" t="str">
            <v>OPPU-EST-INV-PEST-APDA-2205A-2020</v>
          </cell>
          <cell r="F100" t="str">
            <v>CONSTRUCTORA CESECO SA DE CV</v>
          </cell>
          <cell r="G100" t="str">
            <v>CONSTRUCCIÓN DE DUCTO DOBLE EN EL CRUCE DEL ARROYO ADOLFO LÓPEZ MATEOS CON BLVD. LAS TORRES KM 2+220.81 EN LA CIUDAD DE CULIACÁN,  MUNICIPIO DE CULIACÁN, ESTADO DE SINALOA.</v>
          </cell>
          <cell r="H100">
            <v>1703146.79</v>
          </cell>
          <cell r="I100">
            <v>1634874.51</v>
          </cell>
          <cell r="K100">
            <v>1634874.51</v>
          </cell>
          <cell r="L100">
            <v>1627323.74</v>
          </cell>
          <cell r="M100">
            <v>7550.7700000000186</v>
          </cell>
          <cell r="N100">
            <v>0.99538143756366959</v>
          </cell>
        </row>
        <row r="101">
          <cell r="A101">
            <v>1129612.3500000001</v>
          </cell>
          <cell r="B101">
            <v>98</v>
          </cell>
          <cell r="C101">
            <v>4</v>
          </cell>
          <cell r="D101" t="str">
            <v>2205B</v>
          </cell>
          <cell r="E101" t="str">
            <v>OPPU-EST-INV-PEST-APDA-2205B-2020</v>
          </cell>
          <cell r="F101" t="str">
            <v>CONSTRUCCIONES YETZJAL S.A DE C.V</v>
          </cell>
          <cell r="G101" t="str">
            <v>CONSTRUCCIÓN DE LOSA DE ARRASTRE EN KM 2+370 CON PUENTE MARIANO ARISTE Y KM 3+015 CRUCE CON PUENTE NATIVIDAD MACIAS EN CULIACÁN, MPIO. DE CULIACÁN, SINALOA.</v>
          </cell>
          <cell r="H101">
            <v>1185220.53</v>
          </cell>
          <cell r="I101">
            <v>1129612.3400000001</v>
          </cell>
          <cell r="K101">
            <v>1129612.3400000001</v>
          </cell>
          <cell r="L101">
            <v>533520.75</v>
          </cell>
          <cell r="M101">
            <v>596091.59000000008</v>
          </cell>
          <cell r="N101">
            <v>0.4723042862651447</v>
          </cell>
        </row>
        <row r="102">
          <cell r="A102">
            <v>1525632.34</v>
          </cell>
          <cell r="B102">
            <v>99</v>
          </cell>
          <cell r="C102">
            <v>4</v>
          </cell>
          <cell r="D102" t="str">
            <v>2205C</v>
          </cell>
          <cell r="E102" t="str">
            <v>OPPU-EST-INV-PEST-APDA-2205C-2020</v>
          </cell>
          <cell r="F102" t="str">
            <v>CONSTRUCCIONES YETZJAL S.A DE C.V</v>
          </cell>
          <cell r="G102" t="str">
            <v>CONSTRUCCIÓN DE DUCTO DOBLE EN EL CRUCE DEL ARROYO ADOLFO LÓPEZ MATEOS CON BLVD. LA MARINA KM 1+129.40 EN LA CIUDAD DE CULIACÁN, MUNICIPIO DE CULIACÁN, SINALOA.</v>
          </cell>
          <cell r="H102">
            <v>1581153.43</v>
          </cell>
          <cell r="I102">
            <v>1525632.34</v>
          </cell>
          <cell r="K102">
            <v>1525632.34</v>
          </cell>
          <cell r="L102">
            <v>1525615.81</v>
          </cell>
          <cell r="M102">
            <v>0</v>
          </cell>
          <cell r="N102">
            <v>0.99998916514839997</v>
          </cell>
        </row>
        <row r="103">
          <cell r="A103">
            <v>1642587.25</v>
          </cell>
          <cell r="B103">
            <v>100</v>
          </cell>
          <cell r="C103">
            <v>4</v>
          </cell>
          <cell r="D103" t="str">
            <v>2205D</v>
          </cell>
          <cell r="E103" t="str">
            <v>OPPU-EST-INV-PEST-APDA-2205D-2020</v>
          </cell>
          <cell r="F103" t="str">
            <v>INFRAESTRUCTURA URBANA DE SINALOA SA DE CV</v>
          </cell>
          <cell r="G103" t="str">
            <v>CONSTRUCCION DE DUCTO DOBLE EN EL CRUCE DEL ARROYO ADOLFO LOPEZ MATEOS CON BOULEVARD LAS TORRES KM 2+184.62 EN LA CIUDAD DE CULIACAN, MPIO. DE CULIACAN, SINALOA</v>
          </cell>
          <cell r="H103">
            <v>1703146.79</v>
          </cell>
          <cell r="I103">
            <v>1642587.26</v>
          </cell>
          <cell r="K103">
            <v>1642587.26</v>
          </cell>
          <cell r="L103">
            <v>1642513.5000000002</v>
          </cell>
          <cell r="M103">
            <v>0</v>
          </cell>
          <cell r="N103">
            <v>0.99995509523189663</v>
          </cell>
        </row>
        <row r="104">
          <cell r="A104">
            <v>2921879.93</v>
          </cell>
          <cell r="B104">
            <v>101</v>
          </cell>
          <cell r="C104">
            <v>4</v>
          </cell>
          <cell r="D104" t="str">
            <v>2205E</v>
          </cell>
          <cell r="E104" t="str">
            <v>OPPU-EST-INV-PEST-APDA-2205E-2020</v>
          </cell>
          <cell r="F104" t="str">
            <v>CONSTRUCCIONES HIDROPAC S.A DE C.V</v>
          </cell>
          <cell r="G104" t="str">
            <v xml:space="preserve">CONSTRUCCIÓN DE DUCTO DOBRE EN EL CRUCE CON CALLE RUBEN BAEZ CON EL ARROYO ADOLFO LÓPEZ MATEOS EN LA CIUDAD DE CULIACÁN, MPIO. DE CULIACÁN, SINALOA. </v>
          </cell>
          <cell r="H104">
            <v>2978234.4</v>
          </cell>
          <cell r="I104">
            <v>2921879.91</v>
          </cell>
          <cell r="K104">
            <v>2921879.91</v>
          </cell>
          <cell r="L104">
            <v>2892500.15</v>
          </cell>
          <cell r="M104">
            <v>0</v>
          </cell>
          <cell r="N104">
            <v>0.98994491187011169</v>
          </cell>
        </row>
        <row r="105">
          <cell r="A105">
            <v>1075982.6000000001</v>
          </cell>
          <cell r="B105">
            <v>102</v>
          </cell>
          <cell r="C105">
            <v>4</v>
          </cell>
          <cell r="D105" t="str">
            <v>2205F</v>
          </cell>
          <cell r="E105" t="str">
            <v>OPPU-EST-INV-PEST-APDA-2205F-2020</v>
          </cell>
          <cell r="F105" t="str">
            <v>CONSTRUCTORA JASOBO SA DE CV</v>
          </cell>
          <cell r="G105" t="str">
            <v>CONSTRUCCIÓN DE DUCTO DOBLE EN EL CRUCE DEL ARROYO ADOLFO LÓPEZ MATEOS CON CALLE EMILIO GARCIA KM 4+262.50 EN LA CIUDAD DE CULIACÁN, ESTADO DE SINALOA.</v>
          </cell>
          <cell r="I105">
            <v>1075982.6000000001</v>
          </cell>
          <cell r="K105">
            <v>1075982.6000000001</v>
          </cell>
          <cell r="L105">
            <v>1075797.71</v>
          </cell>
          <cell r="M105">
            <v>0</v>
          </cell>
          <cell r="N105">
            <v>0.99982816636625893</v>
          </cell>
        </row>
        <row r="106">
          <cell r="A106">
            <v>6252652.7599999998</v>
          </cell>
          <cell r="B106">
            <v>103</v>
          </cell>
          <cell r="C106">
            <v>13</v>
          </cell>
          <cell r="D106">
            <v>2605</v>
          </cell>
          <cell r="E106" t="str">
            <v>OPPU-FED-LP-CAPUFE-VIAL-2605-2020</v>
          </cell>
          <cell r="F106" t="str">
            <v>P&amp;M CONSTRUCCION Y URBANIZACION SA DE CV</v>
          </cell>
          <cell r="G106" t="str">
            <v>PAVIMENTACIÓN CON CONCRETO HIDRÁULICO EN CALLE SANTA LUCIA ENTRE CALZADA HEROICO COLEGIO MULITAR Y AV. SAN RICARDO EN EL MUNICIPIO DE CULIACÁN, ESTADO DE SINALOA.</v>
          </cell>
          <cell r="H106">
            <v>7563746.2300000004</v>
          </cell>
          <cell r="I106">
            <v>6252652.7699999996</v>
          </cell>
          <cell r="K106">
            <v>6252652.7699999996</v>
          </cell>
          <cell r="L106">
            <v>1300546.43</v>
          </cell>
          <cell r="M106">
            <v>4952106.34</v>
          </cell>
          <cell r="N106">
            <v>0.20799914497730856</v>
          </cell>
        </row>
        <row r="107">
          <cell r="A107">
            <v>17661398.649999999</v>
          </cell>
          <cell r="B107">
            <v>104</v>
          </cell>
          <cell r="C107">
            <v>13</v>
          </cell>
          <cell r="D107" t="str">
            <v>0106</v>
          </cell>
          <cell r="E107" t="str">
            <v>OPPU-FED-LP-CAPUFE-APDA-0106-2020</v>
          </cell>
          <cell r="F107" t="str">
            <v>BOSCOSO INGENIERIA Y CONSTRUCCION S.A DE C.V</v>
          </cell>
          <cell r="G107" t="str">
            <v>CONSTRUCCIÓN DEL COLECTOR PLUVIAL SAN JOACHIN (OCTAVA ETAPA) MUNICIPIO DE GUASAVE, ESTADO DE SINALOA</v>
          </cell>
          <cell r="H107">
            <v>19549936.940000001</v>
          </cell>
          <cell r="I107">
            <v>17661398.670000002</v>
          </cell>
          <cell r="K107">
            <v>17661398.670000002</v>
          </cell>
          <cell r="L107">
            <v>10497437.93</v>
          </cell>
          <cell r="M107">
            <v>7163960.7400000021</v>
          </cell>
          <cell r="N107">
            <v>0.59437183465153043</v>
          </cell>
        </row>
        <row r="108">
          <cell r="A108">
            <v>797480.9</v>
          </cell>
          <cell r="B108">
            <v>105</v>
          </cell>
          <cell r="C108">
            <v>1</v>
          </cell>
          <cell r="D108" t="str">
            <v>0506</v>
          </cell>
          <cell r="E108" t="str">
            <v>OPPU-EST-ADJ-FASP-SEPU-0506-2020</v>
          </cell>
          <cell r="F108" t="str">
            <v>LUIS ENRIQUE RODELO GALVEZ</v>
          </cell>
          <cell r="G108" t="str">
            <v>CONSTRUCCIÓN DE ACCESO DE SEGURIDAD DEL EDIFICIO DE LA DIRECCIÓN GENERAL DE SERVICIOS PERICIALES, UBICADAS EN LA CIUDAD DE CULIACÁN ROSALES, MUNICIPIO DE CULIACÁN, ESTADO DE SINALOA.</v>
          </cell>
          <cell r="I108">
            <v>797480.9</v>
          </cell>
          <cell r="K108">
            <v>797480.9</v>
          </cell>
          <cell r="L108">
            <v>794348.9</v>
          </cell>
          <cell r="M108">
            <v>3132</v>
          </cell>
          <cell r="N108">
            <v>0.99607263321290829</v>
          </cell>
        </row>
        <row r="109">
          <cell r="A109">
            <v>19299662.620000001</v>
          </cell>
          <cell r="B109">
            <v>106</v>
          </cell>
          <cell r="C109">
            <v>4</v>
          </cell>
          <cell r="D109">
            <v>2606</v>
          </cell>
          <cell r="E109" t="str">
            <v>OPPU-EST-LP-PEST-APDA-2606-2020</v>
          </cell>
          <cell r="F109" t="str">
            <v>CONSTRUCCION Y ARRENDAMIETO DE MAQUINARIA DE SINALOA S.A DE C.V</v>
          </cell>
          <cell r="G109" t="str">
            <v>REVESTIMIENTO DE ARROYO JABALINES DE LOS CADENAMIETOS DEL KM 3+900 AL KM 4+310, MUNICIPIO DE MAZATLÁN, SINALOA.OPPU-EST-LP-PEST-APDA-2606-2020.</v>
          </cell>
          <cell r="H109">
            <v>20311283.370000001</v>
          </cell>
          <cell r="I109">
            <v>19299662.629999999</v>
          </cell>
          <cell r="K109">
            <v>19299662.629999999</v>
          </cell>
          <cell r="L109">
            <v>15766940.279999999</v>
          </cell>
          <cell r="M109">
            <v>3532722.3499999996</v>
          </cell>
          <cell r="N109">
            <v>0.81695419149407178</v>
          </cell>
        </row>
        <row r="110">
          <cell r="A110">
            <v>963745.21</v>
          </cell>
          <cell r="B110">
            <v>107</v>
          </cell>
          <cell r="C110">
            <v>1</v>
          </cell>
          <cell r="D110" t="str">
            <v>0607</v>
          </cell>
          <cell r="E110" t="str">
            <v>OPPU-EST-ADJ-FASP-SEPU-0607-2020</v>
          </cell>
          <cell r="F110" t="str">
            <v>ELSA BEATRIZ HERNÁNDEZ LÓPEZ</v>
          </cell>
          <cell r="G110" t="str">
            <v>CONSTRUCCIÓN DE PLATAFORMA Y SUMINISTRO E INSTALACIÓN DE UNA PLANTA DE EMERGENCIA DE 60 KVA., INCLUYE SERVICIO A SUBESTACIÓN PRIMERA DEL ÁREA FEMENIL, EN EL PENAL DE GORO II, UBICADO EN LA CIUDAD DE LOS MOCHIS, ESTADO DE SINALOA.</v>
          </cell>
          <cell r="H110">
            <v>963745.21</v>
          </cell>
          <cell r="I110">
            <v>963745.21</v>
          </cell>
          <cell r="K110">
            <v>963745.21</v>
          </cell>
          <cell r="L110">
            <v>952958.64000000013</v>
          </cell>
          <cell r="M110">
            <v>10786.569999999832</v>
          </cell>
          <cell r="N110">
            <v>0.98880765384037572</v>
          </cell>
        </row>
        <row r="111">
          <cell r="A111">
            <v>3292680.62</v>
          </cell>
          <cell r="B111">
            <v>108</v>
          </cell>
          <cell r="C111">
            <v>1</v>
          </cell>
          <cell r="D111" t="str">
            <v>0607A</v>
          </cell>
          <cell r="E111" t="str">
            <v>OPPU-EST-LP-FASP-SEPU-0607A-2020</v>
          </cell>
          <cell r="F111" t="str">
            <v>INFRINT, S.A DE C.V</v>
          </cell>
          <cell r="G111" t="str">
            <v>CONSTRUCCIÓN DE LA SEGUNDA ETAPA DEL EDIFICIO DE SERVICIOS PERICIALES ZONA SUR, UBICADO EN LA CIUDAD DE MAZATLÁN, MUNICIPIO DE MAZATLÁN, ESTADO DE SINALOA.</v>
          </cell>
          <cell r="H111">
            <v>3292680.62</v>
          </cell>
          <cell r="I111">
            <v>3292680.62</v>
          </cell>
          <cell r="K111">
            <v>3292680.62</v>
          </cell>
          <cell r="L111">
            <v>2647424.4500000002</v>
          </cell>
          <cell r="M111">
            <v>645256.16999999993</v>
          </cell>
          <cell r="N111">
            <v>0.80403317404042673</v>
          </cell>
        </row>
        <row r="112">
          <cell r="A112">
            <v>664590.99</v>
          </cell>
          <cell r="B112">
            <v>109</v>
          </cell>
          <cell r="C112">
            <v>1</v>
          </cell>
          <cell r="D112">
            <v>1307</v>
          </cell>
          <cell r="E112" t="str">
            <v>OPPU-EST-ADJ-FASP-SEPU-1307-2020</v>
          </cell>
          <cell r="F112" t="str">
            <v>HÉCTOR ALEJANDRO MUÑOZ AGUAYO</v>
          </cell>
          <cell r="G112" t="str">
            <v>CONSTRUCCIÓN DE TECHUMBRE PARA EL PATIO DE USOS MÚLTIPLES DEL CENTRO DE INTERNAMIENTO DE ADOLECENTES (CIA), UBICADO EN LA CIUDAD DE CULIACÁN, MUNICIPIO DE CULIACÁN, ESTADO DE SINALOA.</v>
          </cell>
          <cell r="I112">
            <v>664590.99</v>
          </cell>
          <cell r="K112">
            <v>664590.99</v>
          </cell>
          <cell r="L112">
            <v>679484.15</v>
          </cell>
          <cell r="M112">
            <v>-14893.160000000033</v>
          </cell>
          <cell r="N112">
            <v>1.0224095123528534</v>
          </cell>
        </row>
        <row r="113">
          <cell r="A113">
            <v>1382413.99</v>
          </cell>
          <cell r="B113">
            <v>110</v>
          </cell>
          <cell r="C113">
            <v>1</v>
          </cell>
          <cell r="D113">
            <v>1707</v>
          </cell>
          <cell r="E113" t="str">
            <v>OPPU-EST-INV-FASP-SEPU-1707-2020</v>
          </cell>
          <cell r="F113" t="str">
            <v>CAMACHO-BAEZ CONSTRUCTORES, S.A DE C.V</v>
          </cell>
          <cell r="G113" t="str">
            <v>MEJORAMIENTO DEL ÁREA MÉDICA PARA MUJERES EN LA PENITENCIARIA DE AGUARUTO, MUNICIPIO DE CULIACÁN, ESTADO DE SINALOA</v>
          </cell>
          <cell r="I113">
            <v>1382413.99</v>
          </cell>
          <cell r="K113">
            <v>1382413.99</v>
          </cell>
          <cell r="L113">
            <v>483844.9</v>
          </cell>
          <cell r="M113">
            <v>898569.09</v>
          </cell>
          <cell r="N113">
            <v>0.35000000253180308</v>
          </cell>
        </row>
        <row r="114">
          <cell r="A114">
            <v>1709468.36</v>
          </cell>
          <cell r="B114">
            <v>111</v>
          </cell>
          <cell r="C114">
            <v>14</v>
          </cell>
          <cell r="D114">
            <v>3007</v>
          </cell>
          <cell r="E114" t="str">
            <v>OPPU-EST-INV-FISE-APDA-3007-2020</v>
          </cell>
          <cell r="F114" t="str">
            <v>RAFAEL GUADALUPE VÁZQUEZ SALAZAR</v>
          </cell>
          <cell r="G114" t="str">
            <v>AMPLIACIÓN DE RED O SISTEMA DE AGUA POTABLE EN LA LOCALIDAD DE EL SALADO, MUNICIPIO DE CUALIACÁN. ESTADO DE SINALOA.</v>
          </cell>
          <cell r="I114">
            <v>1709468.36</v>
          </cell>
          <cell r="K114">
            <v>1709468.36</v>
          </cell>
          <cell r="L114">
            <v>598313.93000000005</v>
          </cell>
          <cell r="M114">
            <v>1111154.4300000002</v>
          </cell>
          <cell r="N114">
            <v>0.3500000023399088</v>
          </cell>
        </row>
        <row r="115">
          <cell r="A115">
            <v>2013487.42</v>
          </cell>
          <cell r="B115">
            <v>112</v>
          </cell>
          <cell r="C115">
            <v>14</v>
          </cell>
          <cell r="D115" t="str">
            <v>3007A</v>
          </cell>
          <cell r="E115" t="str">
            <v>OPPU-EST-INV-FISE-APDA-3007A-2020</v>
          </cell>
          <cell r="F115" t="str">
            <v>PROYECTOS Y TECNOLOGIA AVANZADA S.A DE C.V</v>
          </cell>
          <cell r="G115" t="str">
            <v>REHABILITACIÓN DE RED O SISTEMA DE AGUA POTABLE EN EJIDO CULIACÁN (CUALIACANCITO), EN EL MUNICIPIO DE ELOTA, ESTADO DE SINALOA.</v>
          </cell>
          <cell r="I115">
            <v>2013487.42</v>
          </cell>
          <cell r="K115">
            <v>2013487.42</v>
          </cell>
          <cell r="L115">
            <v>704720.6</v>
          </cell>
          <cell r="M115">
            <v>1308766.8199999998</v>
          </cell>
          <cell r="N115">
            <v>0.35000000148995219</v>
          </cell>
        </row>
        <row r="116">
          <cell r="A116">
            <v>1184851.02</v>
          </cell>
          <cell r="B116">
            <v>113</v>
          </cell>
          <cell r="C116">
            <v>14</v>
          </cell>
          <cell r="D116">
            <v>1008</v>
          </cell>
          <cell r="E116" t="str">
            <v>OPPU-EST-INV-FISE-APDA-1008-2020</v>
          </cell>
          <cell r="F116" t="str">
            <v>COMERCIALIZADORA CLN, S.A DE C.V</v>
          </cell>
          <cell r="G116" t="str">
            <v>AMPLIACIÓN DE LA RED DE ALCANTARILLADO SANITARIO A LA COL. LOS VIVEROS EN LA LOCALIDAD DE EL DIEZ, MUNICIPIO DE CULIACÁN, ESTADO DE SINALOA.</v>
          </cell>
          <cell r="I116">
            <v>1184851.02</v>
          </cell>
          <cell r="K116">
            <v>1184851.02</v>
          </cell>
          <cell r="L116">
            <v>414697.86</v>
          </cell>
          <cell r="M116">
            <v>770153.16</v>
          </cell>
          <cell r="N116">
            <v>0.35000000253196389</v>
          </cell>
        </row>
        <row r="117">
          <cell r="A117">
            <v>5690229.6200000001</v>
          </cell>
          <cell r="B117">
            <v>114</v>
          </cell>
          <cell r="C117">
            <v>14</v>
          </cell>
          <cell r="D117">
            <v>1108</v>
          </cell>
          <cell r="E117" t="str">
            <v>OPPU-EST-LP-FISE-APDA-1108-2020</v>
          </cell>
          <cell r="F117" t="str">
            <v>TECNOLOGIAS JW S.A DE C.V</v>
          </cell>
          <cell r="G117" t="str">
            <v>REHABILITACIÓN DE PLANTA POTABILIZADORA EN LA LOCALIDAD DE LA CONSTANCIA, MUNICIPIO DE EL FUETE, ESTADO DE SINALOA.</v>
          </cell>
          <cell r="I117">
            <v>5690229.6200000001</v>
          </cell>
          <cell r="K117">
            <v>5690229.6200000001</v>
          </cell>
          <cell r="L117">
            <v>1991580.37</v>
          </cell>
          <cell r="M117">
            <v>3698649.25</v>
          </cell>
          <cell r="N117">
            <v>0.35000000052721952</v>
          </cell>
        </row>
        <row r="118">
          <cell r="A118">
            <v>8101636.1100000003</v>
          </cell>
          <cell r="B118">
            <v>115</v>
          </cell>
          <cell r="C118">
            <v>14</v>
          </cell>
          <cell r="D118" t="str">
            <v>1108A</v>
          </cell>
          <cell r="E118" t="str">
            <v>OPPU-EST-LP-FISE-APDA-1108A-2020</v>
          </cell>
          <cell r="F118" t="str">
            <v>CHINOSA CONSTRUCCIONES SA DE CV</v>
          </cell>
          <cell r="G118" t="str">
            <v>CONSTRUCCIÓN DE ALCANTARILLADO EN LA LOCALIDAD DE LA PALMA, MUNICIPIO DE CULIACÁN, ESTADO DE SINALOA.</v>
          </cell>
          <cell r="I118">
            <v>8101636.1100000003</v>
          </cell>
          <cell r="K118">
            <v>8101636.1100000003</v>
          </cell>
          <cell r="L118">
            <v>2835572.64</v>
          </cell>
          <cell r="M118">
            <v>5266063.4700000007</v>
          </cell>
          <cell r="N118">
            <v>0.35000000018514776</v>
          </cell>
        </row>
        <row r="119">
          <cell r="A119">
            <v>5858804.3799999999</v>
          </cell>
          <cell r="B119">
            <v>116</v>
          </cell>
          <cell r="C119">
            <v>14</v>
          </cell>
          <cell r="D119" t="str">
            <v>1108B</v>
          </cell>
          <cell r="E119" t="str">
            <v>OPPU-EST-LP-FISE-APDA-1108B-2020</v>
          </cell>
          <cell r="F119" t="str">
            <v>OBRAS Y SERVICIOS DEL RÍO, S.A DE C.V</v>
          </cell>
          <cell r="G119" t="str">
            <v>CONSTRUCCIÓN DE RED DE ALCANTARILLADO EN LA LOCALIDAD DE AGUAPEPE, MUNICIPIO DE ELOTA, ESTADO DE SINALOA.</v>
          </cell>
          <cell r="I119">
            <v>5858804.3799999999</v>
          </cell>
          <cell r="K119">
            <v>5858804.3799999999</v>
          </cell>
          <cell r="L119">
            <v>2050581.53</v>
          </cell>
          <cell r="M119">
            <v>3808222.8499999996</v>
          </cell>
          <cell r="N119">
            <v>0.34999999948795013</v>
          </cell>
        </row>
        <row r="120">
          <cell r="A120">
            <v>4980724.96</v>
          </cell>
          <cell r="B120">
            <v>117</v>
          </cell>
          <cell r="C120">
            <v>4</v>
          </cell>
          <cell r="D120" t="str">
            <v>1108C</v>
          </cell>
          <cell r="E120" t="str">
            <v>OPPU-EST-LP-PEST-VIAL-1108C-2020</v>
          </cell>
          <cell r="F120" t="str">
            <v>P&amp;M CONSTRUCCION Y URBANIZACION SA DE CV</v>
          </cell>
          <cell r="G120" t="str">
            <v>PAVIMENTACIÓN CON CONCRETO HIDRÁULICO EN CALLES SANTA LUCÍA, ENTRE AV. SAN RICARDO Y AV. PATRIA, UBICADA EN LA CIUDAD DE CULIACÁN ROSALES, MUNICIPIO DE CULIACÁN, ESTADO DE SINALOA.</v>
          </cell>
          <cell r="I120">
            <v>4980724.97</v>
          </cell>
          <cell r="K120">
            <v>4980724.97</v>
          </cell>
          <cell r="L120">
            <v>1743253.74</v>
          </cell>
          <cell r="M120">
            <v>3237471.2299999995</v>
          </cell>
          <cell r="N120">
            <v>0.35000000010038701</v>
          </cell>
        </row>
        <row r="121">
          <cell r="A121">
            <v>188747.9</v>
          </cell>
          <cell r="B121">
            <v>118</v>
          </cell>
          <cell r="C121">
            <v>14</v>
          </cell>
          <cell r="D121">
            <v>1708</v>
          </cell>
          <cell r="E121" t="str">
            <v>OPPU-EST-ADJ-FISE-APDA-1708-2020</v>
          </cell>
          <cell r="F121" t="str">
            <v>CONSTRUCTORA ROGERIC, S.A DE C.V</v>
          </cell>
          <cell r="G121" t="str">
            <v>REHABILITACIÓN DE RED DE ALCANTARILLADO EN CALLE LÁZARO CÁRDENAS ENTRE MARCELINO VELÁZQUEZ Y FCO. ALARCÓN, COL BENITO JUÁREZ EN LA LOCALIDAD DE GABRIEL LEYVA SOLANO (BENITO JUÁREZ), MUNICIPIO DE GUASAVE. ESTADO DE SINALOA.</v>
          </cell>
          <cell r="I121">
            <v>188747.9</v>
          </cell>
          <cell r="K121">
            <v>188747.9</v>
          </cell>
          <cell r="L121">
            <v>66061.77</v>
          </cell>
          <cell r="M121">
            <v>122686.12999999999</v>
          </cell>
          <cell r="N121">
            <v>0.35000002649036099</v>
          </cell>
        </row>
        <row r="122">
          <cell r="A122">
            <v>2257418.9300000002</v>
          </cell>
          <cell r="B122">
            <v>119</v>
          </cell>
          <cell r="C122">
            <v>14</v>
          </cell>
          <cell r="D122">
            <v>2508</v>
          </cell>
          <cell r="E122" t="str">
            <v>OPPU-EST-INV-FISE-APDA-2508-2020</v>
          </cell>
          <cell r="F122" t="str">
            <v>MINIMUM TECNOLOGIA AMBIENTAL, S.A DE C.V</v>
          </cell>
          <cell r="G122" t="str">
            <v>CONSTRUCCIÓN DE POZO PROFUNDO EN LA LOCALIDAD DE EL POZOLE, MUNICIPIO DE ROSARIO, ESTADO DE SINALOA.</v>
          </cell>
          <cell r="I122">
            <v>2257418.9300000002</v>
          </cell>
          <cell r="K122">
            <v>2257418.9300000002</v>
          </cell>
          <cell r="L122">
            <v>790096.62</v>
          </cell>
          <cell r="M122">
            <v>1467322.31</v>
          </cell>
          <cell r="N122">
            <v>0.34999999756358913</v>
          </cell>
        </row>
        <row r="123">
          <cell r="A123">
            <v>1875487.54</v>
          </cell>
          <cell r="B123">
            <v>120</v>
          </cell>
          <cell r="C123">
            <v>14</v>
          </cell>
          <cell r="D123" t="str">
            <v>2508A</v>
          </cell>
          <cell r="E123" t="str">
            <v>OPPU-EST-INV-FISE-APDA-2508A-2020</v>
          </cell>
          <cell r="F123" t="str">
            <v>CONSTRUCCIONES CIVILES Y ELECTROMECÁNICAS ZARE, S.A DE C.V</v>
          </cell>
          <cell r="G123" t="str">
            <v>REHABILITACIÓN DEL SISTEMA MÚLTIPLE DE AGUA POTABLE . SEGUNDA ETAPA-, EN LA LOCALIDAD DE EL RANCHITO, MUNICIPIO DE COSALÁ, ESTADO DE SINALOA.</v>
          </cell>
          <cell r="I123">
            <v>1875487.54</v>
          </cell>
          <cell r="K123">
            <v>1875487.54</v>
          </cell>
          <cell r="L123">
            <v>656420.64</v>
          </cell>
          <cell r="M123">
            <v>1219066.8999999999</v>
          </cell>
          <cell r="N123">
            <v>0.35000000053319469</v>
          </cell>
        </row>
        <row r="124">
          <cell r="A124">
            <v>2453358.9900000002</v>
          </cell>
          <cell r="B124">
            <v>121</v>
          </cell>
          <cell r="C124">
            <v>14</v>
          </cell>
          <cell r="D124">
            <v>2608</v>
          </cell>
          <cell r="E124" t="str">
            <v>OPPU-EST-INV-FISE-APDA-2608-2020</v>
          </cell>
          <cell r="F124" t="str">
            <v>CESAR MODESTO ARAMBURO BASTIDAS</v>
          </cell>
          <cell r="G124" t="str">
            <v>CONSTRUCCIÓN DE RED DE ALCANTARILLADO Y DESCARGAS DOMICILIARIAS EN CIRCUITO DE CALLES - ETAPA 3 -, EN LA LOCALIDAD DE LA CONCHA (LA CONCEPCIÓN), MUNICIPIO DE ESCUINAPA, ESTADO DE SINALOA.</v>
          </cell>
          <cell r="I124">
            <v>2453358.9900000002</v>
          </cell>
          <cell r="K124">
            <v>2453358.9900000002</v>
          </cell>
          <cell r="L124">
            <v>858675.65</v>
          </cell>
          <cell r="M124">
            <v>1594683.3400000003</v>
          </cell>
          <cell r="N124">
            <v>0.35000000142661547</v>
          </cell>
        </row>
        <row r="125">
          <cell r="A125">
            <v>627814.06999999995</v>
          </cell>
          <cell r="B125">
            <v>122</v>
          </cell>
          <cell r="C125">
            <v>14</v>
          </cell>
          <cell r="D125">
            <v>3108</v>
          </cell>
          <cell r="E125" t="str">
            <v>OPPU-EST-ADJ-FISE-APDA-3108-2020</v>
          </cell>
          <cell r="F125" t="str">
            <v>BURGUEÑO Y ASOCIADOS CONSTRUCTORA, S.A DE C.V</v>
          </cell>
          <cell r="G125" t="str">
            <v>REHABILITACIÓN DE RED O SISTEMA DE AGUA POTABLE EN LA LOCALIDAD DE PLAYA COLORADA, MUNICIPIO DE ANGOSTURA, ESTADO DE SINALOA.</v>
          </cell>
          <cell r="I125">
            <v>627814.06999999995</v>
          </cell>
          <cell r="K125">
            <v>627814.06999999995</v>
          </cell>
          <cell r="L125">
            <v>219734.92</v>
          </cell>
          <cell r="M125">
            <v>408079.14999999991</v>
          </cell>
          <cell r="N125">
            <v>0.34999999283227284</v>
          </cell>
        </row>
        <row r="126">
          <cell r="A126">
            <v>334280.40000000002</v>
          </cell>
          <cell r="B126">
            <v>123</v>
          </cell>
          <cell r="C126">
            <v>14</v>
          </cell>
          <cell r="D126" t="str">
            <v>0109</v>
          </cell>
          <cell r="E126" t="str">
            <v>OPPU-EST-ADJ-FISE-ELEC-0109-2020</v>
          </cell>
          <cell r="F126" t="str">
            <v>MEGAPOTENCIA DE SINALOA, S.A. DE C.V.</v>
          </cell>
          <cell r="G126" t="str">
            <v>AMPLIACIÓN DE RED ELÉCTRICA SECTOR DAVID CASTRO MONTOYA EN LA LOCALIDAD DE COSTA AZUL, MUNICIPIO DE ANGOSTURA, ESTADO DE SINALOA.</v>
          </cell>
          <cell r="I126">
            <v>334280.40000000002</v>
          </cell>
          <cell r="K126">
            <v>334280.40000000002</v>
          </cell>
          <cell r="L126">
            <v>116998.15</v>
          </cell>
          <cell r="M126">
            <v>217282.25000000003</v>
          </cell>
          <cell r="N126">
            <v>0.35000002991500545</v>
          </cell>
        </row>
        <row r="127">
          <cell r="A127">
            <v>393495.8</v>
          </cell>
          <cell r="B127">
            <v>124</v>
          </cell>
          <cell r="C127">
            <v>14</v>
          </cell>
          <cell r="D127" t="str">
            <v>0109A</v>
          </cell>
          <cell r="E127" t="str">
            <v>OPPU-EST-ADJ-FISE-ELEC-0109A-2020</v>
          </cell>
          <cell r="F127" t="str">
            <v>GEOELECTRICIDAD CONSTRUCTORES, S.A. DE C.V.</v>
          </cell>
          <cell r="G127" t="str">
            <v>AMPLIACIÓN DE RED ELÉCTRICA SECTOR MIRAMAR EN LA LOCALIDAD DE LA REFORMA, MUNICIPIO DE ANGOSTURA, ESTADO DE SINALOA.</v>
          </cell>
          <cell r="I127">
            <v>393495.8</v>
          </cell>
          <cell r="K127">
            <v>393495.8</v>
          </cell>
          <cell r="L127">
            <v>137723.53</v>
          </cell>
          <cell r="M127">
            <v>255772.27</v>
          </cell>
          <cell r="N127">
            <v>0.35000000000000003</v>
          </cell>
        </row>
        <row r="128">
          <cell r="A128">
            <v>251418.19</v>
          </cell>
          <cell r="B128">
            <v>125</v>
          </cell>
          <cell r="C128">
            <v>14</v>
          </cell>
          <cell r="D128" t="str">
            <v>0109B</v>
          </cell>
          <cell r="E128" t="str">
            <v>OPPU-EST-ADJ-FISE-ELEC-0109B-2020</v>
          </cell>
          <cell r="F128" t="str">
            <v>MEGAPOTENCIA DE SINALOA, S.A. DE C.V.</v>
          </cell>
          <cell r="G128" t="str">
            <v>AMPLIACIÓN DE RED ENERGÍA ELÉCTRICA EN CALLE PRIMERA NORTE, COL. CENTRO EN LA LOCALIDAD DE ANGOSTURA, MUNICIPIO DE ANGOSTURA, ESTADO DE SINALOA.</v>
          </cell>
          <cell r="I128">
            <v>251418.19</v>
          </cell>
          <cell r="K128">
            <v>251418.19</v>
          </cell>
          <cell r="L128">
            <v>87996.37</v>
          </cell>
          <cell r="M128">
            <v>163421.82</v>
          </cell>
          <cell r="N128">
            <v>0.35000001392102931</v>
          </cell>
        </row>
        <row r="129">
          <cell r="A129">
            <v>984132.14</v>
          </cell>
          <cell r="B129">
            <v>126</v>
          </cell>
          <cell r="C129">
            <v>14</v>
          </cell>
          <cell r="D129" t="str">
            <v>0109C</v>
          </cell>
          <cell r="E129" t="str">
            <v>OPPU-EST-ADJ-FISE-APDA-0109C-2020</v>
          </cell>
          <cell r="F129" t="str">
            <v>MARTÍN EDUARDO VENEGAS LORETO</v>
          </cell>
          <cell r="G129" t="str">
            <v>REHABILITACIÓN DE CÁRCAMO DE BOMBEO Y LÍNEA DE CONDUCCIÓN EN LA LOCALIDAD DE COLONIA INDEPENDENCIA (CHINITOS), MUNICIPIO DE ANGOSTURA, ESTADO DE SINALOA.</v>
          </cell>
          <cell r="I129">
            <v>984132.14</v>
          </cell>
          <cell r="K129">
            <v>984132.14</v>
          </cell>
          <cell r="L129">
            <v>344446.25</v>
          </cell>
          <cell r="M129">
            <v>639685.89</v>
          </cell>
          <cell r="N129">
            <v>0.35000000101612372</v>
          </cell>
        </row>
        <row r="130">
          <cell r="A130">
            <v>557445.92000000004</v>
          </cell>
          <cell r="B130">
            <v>127</v>
          </cell>
          <cell r="C130">
            <v>14</v>
          </cell>
          <cell r="D130" t="str">
            <v>0109D</v>
          </cell>
          <cell r="E130" t="str">
            <v>OPPU-EST-ADJ-FISE-APDA-0109D-2020</v>
          </cell>
          <cell r="F130" t="str">
            <v>JORGE DE JESÚS PAEZ CORREA</v>
          </cell>
          <cell r="G130" t="str">
            <v>AMPLIACIÓN DE RED O SISTEMA DE AGUA POTABLE EN LA LOCALIDAD DE LA CONCEPCIÓN (LA BARRIGONA), MUNICIPIO DE CONCORDIA, ESTADO DE SINALOA.</v>
          </cell>
          <cell r="I130">
            <v>557445.92000000004</v>
          </cell>
          <cell r="K130">
            <v>557445.92000000004</v>
          </cell>
          <cell r="L130">
            <v>195106.07</v>
          </cell>
          <cell r="M130">
            <v>362339.85000000003</v>
          </cell>
          <cell r="N130">
            <v>0.34999999641220803</v>
          </cell>
        </row>
        <row r="131">
          <cell r="A131">
            <v>834792.15</v>
          </cell>
          <cell r="B131">
            <v>128</v>
          </cell>
          <cell r="C131">
            <v>14</v>
          </cell>
          <cell r="D131" t="str">
            <v>0109E</v>
          </cell>
          <cell r="E131" t="str">
            <v>OPPU-EST-ADJ-FISE-APDA-0109E-2020</v>
          </cell>
          <cell r="F131" t="str">
            <v>JORGE DE JESÚS PAEZ CORREA</v>
          </cell>
          <cell r="G131" t="str">
            <v>CONSTRUCCIÓN DE POZO PROFUNDO EN LA LOCALIDAD DE LA POSTARÍA, MUNICIPIO DE CONCORDIA, ESTADO DE SINALOA.</v>
          </cell>
          <cell r="I131">
            <v>834792.15</v>
          </cell>
          <cell r="K131">
            <v>834792.15</v>
          </cell>
          <cell r="L131">
            <v>292177.25</v>
          </cell>
          <cell r="M131">
            <v>542614.9</v>
          </cell>
          <cell r="N131">
            <v>0.34999999700524254</v>
          </cell>
        </row>
        <row r="132">
          <cell r="A132">
            <v>449180.4</v>
          </cell>
          <cell r="B132">
            <v>129</v>
          </cell>
          <cell r="C132">
            <v>14</v>
          </cell>
          <cell r="D132" t="str">
            <v>0109F</v>
          </cell>
          <cell r="E132" t="str">
            <v>OPPU-EST-ADJ-FISE-APDA-0109F-2020</v>
          </cell>
          <cell r="F132" t="str">
            <v>FERNANDO VALENZUELA GARCÍA</v>
          </cell>
          <cell r="G132" t="str">
            <v>REHABILITACIÓN DE PLANTA POTABILIZADORA EN LA LOCALIDAD DE EJIDO PORVENIR VALLEJO, MUNICIPIO DE AHOME, ESTADO DE SINALOA.</v>
          </cell>
          <cell r="I132">
            <v>449180.4</v>
          </cell>
          <cell r="K132">
            <v>449180.4</v>
          </cell>
          <cell r="L132">
            <v>157213.14000000001</v>
          </cell>
          <cell r="M132">
            <v>291967.26</v>
          </cell>
          <cell r="N132">
            <v>0.35000000000000003</v>
          </cell>
        </row>
        <row r="133">
          <cell r="A133">
            <v>122884.9</v>
          </cell>
          <cell r="B133">
            <v>130</v>
          </cell>
          <cell r="C133">
            <v>14</v>
          </cell>
          <cell r="D133" t="str">
            <v>0109G</v>
          </cell>
          <cell r="E133" t="str">
            <v>OPPU-EST-ADJ-FISE-APDA-0109G-2020</v>
          </cell>
          <cell r="F133" t="str">
            <v>CUAHUTÉMOC ZAMORANO GARCÍA</v>
          </cell>
          <cell r="G133" t="str">
            <v>REHABILITACIÓN DE DRENAJE SANITARIO DE 8 PULGADAS EN CALLE LAS LAJITAS ENTRE PLAYA VIZNAGA Y CALLE PAYA SAN JUAN EN LA CIUDAD DE LOS MOCHIS, MUNICIPIO DE AHOME, ESTADO DE SINALOA.</v>
          </cell>
          <cell r="I133">
            <v>122884.9</v>
          </cell>
          <cell r="K133">
            <v>122884.9</v>
          </cell>
          <cell r="L133">
            <v>43009.72</v>
          </cell>
          <cell r="M133">
            <v>79875.179999999993</v>
          </cell>
          <cell r="N133">
            <v>0.35000004068848167</v>
          </cell>
        </row>
        <row r="134">
          <cell r="A134">
            <v>289445.01</v>
          </cell>
          <cell r="B134">
            <v>131</v>
          </cell>
          <cell r="C134">
            <v>14</v>
          </cell>
          <cell r="D134" t="str">
            <v>0109H</v>
          </cell>
          <cell r="E134" t="str">
            <v>OPPU-EST-ADJ-FISE-APDA-0109H-2020</v>
          </cell>
          <cell r="F134" t="str">
            <v>OSCAR RAMÓN AVILÉS ANGULO</v>
          </cell>
          <cell r="G134" t="str">
            <v>REHABILITACIÓN DE DRENAJE SANITARIO EN PRIVADA FÚTBOL ENTRE CALLE IGNACIO ALLENDE Y AV. SANTOS DEGOLLADOM EN LA CIUDAD DE LOS MOCHIS, MUNICIPIO DE AHOME, ESTADO DE AHOME.</v>
          </cell>
          <cell r="I134">
            <v>289445.01</v>
          </cell>
          <cell r="K134">
            <v>289445.01</v>
          </cell>
          <cell r="L134">
            <v>101305.75</v>
          </cell>
          <cell r="M134">
            <v>188139.26</v>
          </cell>
          <cell r="N134">
            <v>0.34999998790789311</v>
          </cell>
        </row>
        <row r="135">
          <cell r="A135">
            <v>327115.73</v>
          </cell>
          <cell r="B135">
            <v>132</v>
          </cell>
          <cell r="C135">
            <v>14</v>
          </cell>
          <cell r="D135" t="str">
            <v>0109I</v>
          </cell>
          <cell r="E135" t="str">
            <v>OPPU-EST-ADJ-FISE-APDA-0109I-2020</v>
          </cell>
          <cell r="F135" t="str">
            <v>CUAHUTÉMOC ZAMORANO GARCÍA</v>
          </cell>
          <cell r="G135" t="str">
            <v>INTERCONEXIÓN CÁRCAMO UNO DE PLANTA POTAVILIZADORA COMISIÓN DEL RÍO FUERTE A RED DE DISTRIBUCIÓN EN LA CIUADA DE LOS MICHIS, MUNICIPIO DE AHOME, ESTADO DE SINALOA.</v>
          </cell>
          <cell r="I135">
            <v>327115.73</v>
          </cell>
          <cell r="K135">
            <v>327115.73</v>
          </cell>
          <cell r="L135">
            <v>114490.51</v>
          </cell>
          <cell r="M135">
            <v>212625.21999999997</v>
          </cell>
          <cell r="N135">
            <v>0.35000001375659923</v>
          </cell>
        </row>
        <row r="136">
          <cell r="A136">
            <v>421573.17</v>
          </cell>
          <cell r="B136">
            <v>133</v>
          </cell>
          <cell r="C136">
            <v>14</v>
          </cell>
          <cell r="D136" t="str">
            <v>0109J</v>
          </cell>
          <cell r="E136" t="str">
            <v>OPPU-EST-ADJ-FISE-APDA-0109J-2020</v>
          </cell>
          <cell r="F136" t="str">
            <v>FERNANADO VALENZUELA GARCÍA</v>
          </cell>
          <cell r="G136" t="str">
            <v>REHABILITACÍON DE PLANTA POTABILIZADORA EN LA LOCALIDAD DE BACHOMOBAMPO NÚMERO UNO, MUNICIPIO DE AHOME, ESTADO DE SINALOA.</v>
          </cell>
          <cell r="I136">
            <v>421573.17</v>
          </cell>
          <cell r="K136">
            <v>421573.17</v>
          </cell>
          <cell r="L136">
            <v>147550.60999999999</v>
          </cell>
          <cell r="M136">
            <v>274022.56</v>
          </cell>
          <cell r="N136">
            <v>0.35000000118603369</v>
          </cell>
        </row>
        <row r="137">
          <cell r="A137">
            <v>934840.15</v>
          </cell>
          <cell r="C137">
            <v>4</v>
          </cell>
          <cell r="D137" t="str">
            <v>0409</v>
          </cell>
          <cell r="E137" t="str">
            <v>SROP-EST-ADJ-PEST-ESPP-0409-2020</v>
          </cell>
          <cell r="F137" t="str">
            <v>EMILIO EDGARDO CASTAÑON MARTINEZ</v>
          </cell>
          <cell r="G137" t="str">
            <v>ELABORACIÓN DEL PROYECTO DE CONSTRUCCIÓN DE CALLE COMPLETA EN AV. DEL DELFIÍN EN LA CIUDAD DE MAZATLÁN, MUNICIPIO DE MAZATLÁN, ESTADO DE SINALOA.</v>
          </cell>
          <cell r="H137">
            <v>945568.98</v>
          </cell>
          <cell r="I137">
            <v>934840.15</v>
          </cell>
          <cell r="K137">
            <v>934840.15</v>
          </cell>
          <cell r="L137">
            <v>934840.15</v>
          </cell>
          <cell r="M137">
            <v>0</v>
          </cell>
          <cell r="N137">
            <v>1</v>
          </cell>
        </row>
        <row r="138">
          <cell r="A138">
            <v>954335.9</v>
          </cell>
          <cell r="C138">
            <v>4</v>
          </cell>
          <cell r="D138" t="str">
            <v>0409A</v>
          </cell>
          <cell r="E138" t="str">
            <v>SROP-EST-ADJ-PEST-ESPP-0409A-2020.</v>
          </cell>
          <cell r="F138" t="str">
            <v>EMILIO EDGARDO CASTAÑON MARTINEZ</v>
          </cell>
          <cell r="G138" t="str">
            <v>ELABORACIÓN DEL PROYECTO DE DISEÑO URBANO DENOMINADO REGENERACIÓN URBANA DE AV. RODOLFO T. LOAIZA EN LA CIUDAD DE MAZATLÁN, MPIO. DE MAZATLÁN,SINALOA.</v>
          </cell>
          <cell r="H138">
            <v>973876.13</v>
          </cell>
          <cell r="I138">
            <v>954335.9</v>
          </cell>
          <cell r="K138">
            <v>954335.9</v>
          </cell>
          <cell r="L138">
            <v>954335.9</v>
          </cell>
          <cell r="M138">
            <v>0</v>
          </cell>
          <cell r="N138">
            <v>1</v>
          </cell>
        </row>
        <row r="139">
          <cell r="A139">
            <v>4044439.06</v>
          </cell>
          <cell r="B139">
            <v>134</v>
          </cell>
          <cell r="C139">
            <v>14</v>
          </cell>
          <cell r="D139" t="str">
            <v>0809</v>
          </cell>
          <cell r="E139" t="str">
            <v>OPPU-EST-LP-FISE-ELEC-0809-2020</v>
          </cell>
          <cell r="F139" t="str">
            <v>PROCOPSA, S.A DE C.V</v>
          </cell>
          <cell r="G139" t="str">
            <v>CONSTRUCCIÓN DE LÍNEA Y RED DE DISTRIBUCIÓN DE ENERGÍA ELÉCTRICA PICACHO - EL SALTO EN LA LOCALIDAD DE EL SALTO, MUNICIPIO DE BADIRAGUATO, ESTADO DE SINALOA.</v>
          </cell>
          <cell r="I139">
            <v>4044439.06</v>
          </cell>
          <cell r="K139">
            <v>4044439.06</v>
          </cell>
          <cell r="L139">
            <v>1415553.67</v>
          </cell>
          <cell r="M139">
            <v>2628885.39</v>
          </cell>
          <cell r="N139">
            <v>0.34999999975274693</v>
          </cell>
        </row>
        <row r="140">
          <cell r="A140">
            <v>793109.5</v>
          </cell>
          <cell r="B140">
            <v>135</v>
          </cell>
          <cell r="C140">
            <v>4</v>
          </cell>
          <cell r="D140" t="str">
            <v>0809A</v>
          </cell>
          <cell r="E140" t="str">
            <v>OPPU-EST-ADJ-PEST-VIAL-0809A-2020</v>
          </cell>
          <cell r="F140" t="str">
            <v>CONSTRUCTORA MARLI, S.A DE C.V</v>
          </cell>
          <cell r="G140" t="str">
            <v>PAVIMENTACIÓN DE CALLE GRAL MANUEL SALAZAR ENTRE RAFAEL BUELNA Y DE LA NEVERIA, COLONIA BENITO JUAREZ, EN MAZATLÁN, MUNICIPIO DE MAZATLÁN, ESTADO DE SINALOA.</v>
          </cell>
          <cell r="H140">
            <v>824183.55</v>
          </cell>
          <cell r="I140">
            <v>793109.54</v>
          </cell>
          <cell r="K140">
            <v>793109.54</v>
          </cell>
          <cell r="L140">
            <v>277588.34000000003</v>
          </cell>
          <cell r="M140">
            <v>515521.2</v>
          </cell>
          <cell r="N140">
            <v>0.35000000126085989</v>
          </cell>
        </row>
        <row r="141">
          <cell r="A141">
            <v>1941256.33</v>
          </cell>
          <cell r="B141">
            <v>136</v>
          </cell>
          <cell r="C141">
            <v>14</v>
          </cell>
          <cell r="D141" t="str">
            <v>0909</v>
          </cell>
          <cell r="E141" t="str">
            <v>OPPU-EST-INV-FISE-APDA-0909-2020</v>
          </cell>
          <cell r="F141" t="str">
            <v>COMATRU, S.A DE C.V</v>
          </cell>
          <cell r="G141" t="str">
            <v>REHABILITACIÓN DE SISTEMA DE SANEAMIENTO Y CONSTRUCCIÓN DE EMISOR EN LA LOCALIDAD DE ALHUEY, MUNICIPIO DE ANGOSTURA, ESTADO DE SINALOA.</v>
          </cell>
          <cell r="I141">
            <v>1941256.33</v>
          </cell>
          <cell r="K141">
            <v>1941256.33</v>
          </cell>
          <cell r="L141">
            <v>679439.72</v>
          </cell>
          <cell r="M141">
            <v>1261816.6100000001</v>
          </cell>
          <cell r="N141">
            <v>0.35000000231808642</v>
          </cell>
        </row>
        <row r="142">
          <cell r="A142">
            <v>1279012.3799999999</v>
          </cell>
          <cell r="B142">
            <v>137</v>
          </cell>
          <cell r="C142">
            <v>14</v>
          </cell>
          <cell r="D142" t="str">
            <v>0909A</v>
          </cell>
          <cell r="E142" t="str">
            <v>OPPU-EST-INV-FISE-APDA-0909A-2020</v>
          </cell>
          <cell r="F142" t="str">
            <v>SERGIO RODRÍGUEZ GUTIÉRREZ</v>
          </cell>
          <cell r="G142" t="str">
            <v>CONSTRUCCIÓN DE SISTEMA DE AGUA POTABLE EN LA LOCALIDAD DE MACORIBO, MUNICIPIO DE CHOIX, ESTADO DE SINALOA.</v>
          </cell>
          <cell r="I142">
            <v>1279012.3799999999</v>
          </cell>
          <cell r="K142">
            <v>1279012.3799999999</v>
          </cell>
          <cell r="L142">
            <v>447654.32</v>
          </cell>
          <cell r="M142">
            <v>831358.05999999982</v>
          </cell>
          <cell r="N142">
            <v>0.34999998983590763</v>
          </cell>
        </row>
        <row r="143">
          <cell r="A143">
            <v>1060497.8700000001</v>
          </cell>
          <cell r="B143">
            <v>138</v>
          </cell>
          <cell r="C143">
            <v>14</v>
          </cell>
          <cell r="D143" t="str">
            <v>0909B</v>
          </cell>
          <cell r="E143" t="str">
            <v>OPPU-EST-INV-FISE-APDA-0909B-2020</v>
          </cell>
          <cell r="F143" t="str">
            <v>CONSTRUCCIONES FUERTE-MAYO, S.A DE C.V</v>
          </cell>
          <cell r="G143" t="str">
            <v>CONSTRUCCIÓN DE RED DE ALCANTARILLADO, LÍNEA Y CONEXIÓN A COLECTOR PRINCIPAL EN LA COL. JOSÉ ÁNGEL ESPINOZA FERRUSQUILLA EN LA LOCALIDAD DE CHOIX, MUNICIPIO DE CHOIX, ESTADO DE SINALOA.</v>
          </cell>
          <cell r="I143">
            <v>1060497.8700000001</v>
          </cell>
          <cell r="K143">
            <v>1060497.8700000001</v>
          </cell>
          <cell r="L143">
            <v>371174.25</v>
          </cell>
          <cell r="M143">
            <v>689323.62000000011</v>
          </cell>
          <cell r="N143">
            <v>0.34999999575670998</v>
          </cell>
        </row>
        <row r="144">
          <cell r="A144">
            <v>9345314.8800000008</v>
          </cell>
          <cell r="B144">
            <v>139</v>
          </cell>
          <cell r="C144">
            <v>14</v>
          </cell>
          <cell r="D144">
            <v>1409</v>
          </cell>
          <cell r="E144" t="str">
            <v>OPPU-EST-LP-FISE-APDA-1409-2020</v>
          </cell>
          <cell r="F144" t="str">
            <v>A. DE C. CONSTRUCCIONES, S.A. DE C.V.</v>
          </cell>
          <cell r="G144" t="str">
            <v>CONSTRUCCIÓN DE PLANTA DE TRATAMIENTO DE AGUAS RESIDUALES - SEGUNDA ETAPA- EN LA LOCALIDAD DE EL SACRIFICIO, MUNICIPIO DE GUASAVE, ESTADO DE SINALOA.</v>
          </cell>
          <cell r="I144">
            <v>9345314.8800000008</v>
          </cell>
          <cell r="K144">
            <v>9345314.8800000008</v>
          </cell>
          <cell r="L144">
            <v>3270860.21</v>
          </cell>
          <cell r="M144">
            <v>6074454.6700000009</v>
          </cell>
          <cell r="N144">
            <v>0.35000000021401095</v>
          </cell>
        </row>
        <row r="145">
          <cell r="A145">
            <v>8411327.3499999996</v>
          </cell>
          <cell r="B145">
            <v>140</v>
          </cell>
          <cell r="C145">
            <v>14</v>
          </cell>
          <cell r="D145" t="str">
            <v>1409A</v>
          </cell>
          <cell r="E145" t="str">
            <v>OPPU-EST-LP-FISE-APDA-1409A-2020</v>
          </cell>
          <cell r="F145" t="str">
            <v>TECNOLOGIAS JW, S.A DE C.V</v>
          </cell>
          <cell r="G145" t="str">
            <v>REHABILITACIÓN DE PLANTA POTABILIZADORA EN LA LOCALIDAD DE MIGUEL ALEMÁN, MUNICIPIO DE GUASAVE, ESTADO DE SINALOA.</v>
          </cell>
          <cell r="I145">
            <v>8411327.3499999996</v>
          </cell>
          <cell r="K145">
            <v>8411327.3499999996</v>
          </cell>
          <cell r="L145">
            <v>2943964.57</v>
          </cell>
          <cell r="M145">
            <v>5467362.7799999993</v>
          </cell>
          <cell r="N145">
            <v>0.34999999970278173</v>
          </cell>
        </row>
        <row r="146">
          <cell r="A146">
            <v>174000</v>
          </cell>
          <cell r="B146">
            <v>141</v>
          </cell>
          <cell r="C146">
            <v>4</v>
          </cell>
          <cell r="D146">
            <v>1505</v>
          </cell>
          <cell r="E146" t="str">
            <v>SROP-EST-ADJ-PEST-ESPP-1505-2020</v>
          </cell>
          <cell r="F146" t="str">
            <v>JOSE OSCAR GUERRERO ANGULO</v>
          </cell>
          <cell r="G146" t="str">
            <v>ELABORACION DE PROYECTO HIDRAÚLICO DE SIFÓN DE DRENAJE PLUVIAL UBICADO POR EL BLVD. EMILIO BARRAGÁN Y BLVD. MIGUEL ALEMÁN EN MAZATLÁN MPIO. DE MAZATLÁN  SINALOA.</v>
          </cell>
          <cell r="I146">
            <v>182700</v>
          </cell>
          <cell r="K146">
            <v>182700</v>
          </cell>
          <cell r="L146">
            <v>169500</v>
          </cell>
          <cell r="M146">
            <v>0</v>
          </cell>
          <cell r="N146">
            <v>0.92775041050903118</v>
          </cell>
        </row>
        <row r="147">
          <cell r="A147">
            <v>2881418.88</v>
          </cell>
          <cell r="B147">
            <v>142</v>
          </cell>
          <cell r="C147">
            <v>14</v>
          </cell>
          <cell r="D147">
            <v>1709</v>
          </cell>
          <cell r="E147" t="str">
            <v>OPPU-EST-LP-FISE-APDA-1709-2020</v>
          </cell>
          <cell r="F147" t="str">
            <v>INFRAESTRUCTURA URBANA DE SINALOA SA DE CV</v>
          </cell>
          <cell r="G147" t="str">
            <v>CONSTRUCCIÓN DE SANEAMIENTO Y LÍNEA DE AGUAS TRATADAS EN LA LOCALIDAD DE ESTACIÓN ACATITA, MUNICIPIO DE ANGOSTURA, ESTADO DE SINALOA.</v>
          </cell>
          <cell r="I147">
            <v>2881418.88</v>
          </cell>
          <cell r="K147">
            <v>2881418.88</v>
          </cell>
          <cell r="L147">
            <v>1008496.61</v>
          </cell>
          <cell r="M147">
            <v>1872922.27</v>
          </cell>
          <cell r="N147">
            <v>0.35000000069410248</v>
          </cell>
        </row>
        <row r="148">
          <cell r="A148">
            <v>3731514.65</v>
          </cell>
          <cell r="B148">
            <v>143</v>
          </cell>
          <cell r="C148">
            <v>4</v>
          </cell>
          <cell r="D148" t="str">
            <v>1709A</v>
          </cell>
          <cell r="E148" t="str">
            <v>OPPU-EST-LP-PEST-VIAL-1709A-2020.</v>
          </cell>
          <cell r="F148" t="str">
            <v>RAV MAQUINARIA S DE RL DE CV</v>
          </cell>
          <cell r="G148" t="str">
            <v>PAVIMENTACIÓN EN CALLE FRANCISCO I. MADERO EN LA LOCALIDAD DE EL POZOLE, MUNICIPIO DE EL ROSARIO, ESTADO DE SINALOA.</v>
          </cell>
          <cell r="H148">
            <v>4312830.43</v>
          </cell>
          <cell r="I148">
            <v>3731514.66</v>
          </cell>
          <cell r="K148">
            <v>3731514.66</v>
          </cell>
          <cell r="L148">
            <v>1306030.1299999999</v>
          </cell>
          <cell r="M148">
            <v>2425484.5300000003</v>
          </cell>
          <cell r="N148">
            <v>0.34999999973201229</v>
          </cell>
        </row>
        <row r="149">
          <cell r="A149">
            <v>2921368.93</v>
          </cell>
          <cell r="B149">
            <v>144</v>
          </cell>
          <cell r="C149">
            <v>4</v>
          </cell>
          <cell r="D149">
            <v>1809</v>
          </cell>
          <cell r="E149" t="str">
            <v>OPPU-EST-INV-PEST-DESO-1809-2020</v>
          </cell>
          <cell r="F149" t="str">
            <v>P &amp; M CONSTRUCCION Y URBANIZACION SA DE CV</v>
          </cell>
          <cell r="G149" t="str">
            <v>REMODELACIÓN DEL MERCADO JORGE CHAVEZ CASTRO (CUARTA ETAPA), UBICADO EN LA LOC. DE ELDORADO, MUNICIPIO DE CULIACÁN, SINALOA.</v>
          </cell>
          <cell r="I149">
            <v>2921368.94</v>
          </cell>
          <cell r="K149">
            <v>2921368.94</v>
          </cell>
          <cell r="L149">
            <v>2579921.64</v>
          </cell>
          <cell r="M149">
            <v>341447.29999999981</v>
          </cell>
          <cell r="N149">
            <v>0.88312078788651738</v>
          </cell>
        </row>
        <row r="150">
          <cell r="A150">
            <v>731744.17</v>
          </cell>
          <cell r="B150">
            <v>145</v>
          </cell>
          <cell r="C150">
            <v>4</v>
          </cell>
          <cell r="D150" t="str">
            <v>0809B</v>
          </cell>
          <cell r="E150" t="str">
            <v>OPPU-EST-PEST-VIAL-0809B-2020</v>
          </cell>
          <cell r="F150" t="str">
            <v>SP OBRAS, S.A DE C.V</v>
          </cell>
          <cell r="G150" t="str">
            <v>PAVIMENTACIÓN DE CALLE JUAN BALDERAS ENTRE AGUSTÍN MELGAR Y DEL MUELLE, COLONIA BENITO JUAREZ, EN MAZATLÁN,  MUNICIPIO DE MAZATLÁN, ESTADO DE SINALOA.</v>
          </cell>
          <cell r="I150">
            <v>731744.17</v>
          </cell>
          <cell r="K150">
            <v>731744.17</v>
          </cell>
          <cell r="L150">
            <v>256110.46</v>
          </cell>
          <cell r="M150">
            <v>475633.71000000008</v>
          </cell>
          <cell r="N150">
            <v>0.3500000006832989</v>
          </cell>
        </row>
        <row r="151">
          <cell r="A151">
            <v>2125468.5099999998</v>
          </cell>
          <cell r="B151">
            <v>146</v>
          </cell>
          <cell r="C151">
            <v>4</v>
          </cell>
          <cell r="D151" t="str">
            <v>1809A</v>
          </cell>
          <cell r="E151" t="str">
            <v>OPPU-EST-INV-PEST-VIAL-1809A-2020</v>
          </cell>
          <cell r="F151" t="str">
            <v>CONSTRUCTORA PURA, S.A DE C.V</v>
          </cell>
          <cell r="G151" t="str">
            <v>PAVIMENTACIÓN EN CALLE ÁNGEL FLORES ENTRE JUSTO SIERRA E IGNACIO ALLENDE UBICADA EN ESTACION BAMOA, MUNICIPIO DE GUASAVE, ESTADO DE SINALOA.</v>
          </cell>
          <cell r="I151">
            <v>2125468.5099999998</v>
          </cell>
          <cell r="K151">
            <v>2125468.5099999998</v>
          </cell>
          <cell r="L151">
            <v>743913.98</v>
          </cell>
          <cell r="M151">
            <v>1381554.5299999998</v>
          </cell>
          <cell r="N151">
            <v>0.35000000070572679</v>
          </cell>
        </row>
        <row r="152">
          <cell r="A152">
            <v>2155503.13</v>
          </cell>
          <cell r="B152">
            <v>147</v>
          </cell>
          <cell r="C152">
            <v>4</v>
          </cell>
          <cell r="D152" t="str">
            <v>1809B</v>
          </cell>
          <cell r="E152" t="str">
            <v>OPPU-EST-INV-PEST-VIAL-1809B-2020</v>
          </cell>
          <cell r="F152" t="str">
            <v>CONSTRUCTORA PURA, S.A DE C.V</v>
          </cell>
          <cell r="G152" t="str">
            <v>PAVIMENTACIÓN EN CALLE JOSÉ MARÍA MORELOS ENTRE JUSTO SIERRA E IGNACIO ALLENDE UBICADA EN ESTACIÓN BAMOA, MUNICIPIO DE GUASAVE, ESTADO DE SINALOA.</v>
          </cell>
          <cell r="I152">
            <v>2155503.14</v>
          </cell>
          <cell r="K152">
            <v>2155503.14</v>
          </cell>
          <cell r="L152">
            <v>754426.1</v>
          </cell>
          <cell r="M152">
            <v>1401077.04</v>
          </cell>
          <cell r="N152">
            <v>0.35000000046392876</v>
          </cell>
        </row>
        <row r="153">
          <cell r="A153">
            <v>2259335.0499999998</v>
          </cell>
          <cell r="B153">
            <v>148</v>
          </cell>
          <cell r="C153">
            <v>4</v>
          </cell>
          <cell r="D153" t="str">
            <v>1809C</v>
          </cell>
          <cell r="E153" t="str">
            <v>OPPU-EST-INV-PEST-VIAL-1809C-2020</v>
          </cell>
          <cell r="F153" t="str">
            <v>PAVIMENTOS Y EDIFICACIONES ESCARREGA, S.A DE C.V</v>
          </cell>
          <cell r="G153" t="str">
            <v>PAVIMENTACIÓN EN CALLE FRANCISCO I. MADERO ENTRE JUSTO SIERRA E IGNACIO ALLENDE UBICADA EN ESTACIÓN BAMOA, MUNICIPIO DE GUASAVE, ESTADO DE SINALOA.</v>
          </cell>
          <cell r="I153">
            <v>2259335.06</v>
          </cell>
          <cell r="K153">
            <v>2259335.06</v>
          </cell>
          <cell r="L153">
            <v>790767.27</v>
          </cell>
          <cell r="M153">
            <v>1468567.79</v>
          </cell>
          <cell r="N153">
            <v>0.34999999955739192</v>
          </cell>
        </row>
        <row r="154">
          <cell r="A154">
            <v>1125681.79</v>
          </cell>
          <cell r="B154">
            <v>149</v>
          </cell>
          <cell r="C154">
            <v>14</v>
          </cell>
          <cell r="D154" t="str">
            <v>1809D</v>
          </cell>
          <cell r="E154" t="str">
            <v>OPPU-EST-INV-FISE-APDA-1809D-2020</v>
          </cell>
          <cell r="F154" t="str">
            <v>CORPORATIVO LA PALOMA, S.A DE C.V</v>
          </cell>
          <cell r="G154" t="str">
            <v>CONSTRUCCIÓN DE DRENAJE PLUVIAL EN COLONIA SAN SEBASTIAN, EN LA LOCALIDAD DE CONCORDIA, MUNICIPIO DE CONCORDIA, ESTADO DE SINALOA.</v>
          </cell>
          <cell r="I154">
            <v>1125681.79</v>
          </cell>
          <cell r="K154">
            <v>1125681.79</v>
          </cell>
          <cell r="L154">
            <v>393988.63</v>
          </cell>
          <cell r="M154">
            <v>731693.16</v>
          </cell>
          <cell r="N154">
            <v>0.3500000031092268</v>
          </cell>
        </row>
        <row r="155">
          <cell r="A155">
            <v>1190022.22</v>
          </cell>
          <cell r="B155">
            <v>150</v>
          </cell>
          <cell r="C155">
            <v>14</v>
          </cell>
          <cell r="D155" t="str">
            <v>1809E</v>
          </cell>
          <cell r="E155" t="str">
            <v>OPPU-EST-INV-FISE-APDA-1809E-2020</v>
          </cell>
          <cell r="F155" t="str">
            <v>FELIPE SOTO BERNAL</v>
          </cell>
          <cell r="G155" t="str">
            <v>AMPLIACIÓN DE RED O SISTEMA DE AGUA POTABLE, EN LA LOCALIDAD DE CONCORDIA, MUNICIPIO DE CONCORDIA, ESTADO DE SINALOA.</v>
          </cell>
          <cell r="I155">
            <v>1190022.22</v>
          </cell>
          <cell r="K155">
            <v>1190022.22</v>
          </cell>
          <cell r="L155">
            <v>416507.78</v>
          </cell>
          <cell r="M155">
            <v>773514.44</v>
          </cell>
          <cell r="N155">
            <v>0.35000000252096136</v>
          </cell>
        </row>
        <row r="156">
          <cell r="A156">
            <v>1078243.32</v>
          </cell>
          <cell r="B156">
            <v>151</v>
          </cell>
          <cell r="C156">
            <v>14</v>
          </cell>
          <cell r="D156" t="str">
            <v>1809F</v>
          </cell>
          <cell r="E156" t="str">
            <v>OPPÚ-EST-INV-PEST-VIAL-1809F-2020</v>
          </cell>
          <cell r="F156" t="str">
            <v>ZAVEL COMERCIAL SINALOENSE, S.A DE C.V</v>
          </cell>
          <cell r="G156" t="str">
            <v>REHABILITACIÓN DE RED O SISTEMA DE AGUA POTABLE EN TRAMO AEROPUERTO A EJIDO PLAN DE GUADALUPE. EN LA LOCALIDAD EJIDO PLAN DE GUADALUPE, MUNICIPIO DE AHOME, ESTADO DE SINALOA.</v>
          </cell>
          <cell r="I156">
            <v>1078243.32</v>
          </cell>
          <cell r="K156">
            <v>1078243.32</v>
          </cell>
          <cell r="L156">
            <v>377385.17</v>
          </cell>
          <cell r="M156">
            <v>700858.15000000014</v>
          </cell>
          <cell r="N156">
            <v>0.35000000741947557</v>
          </cell>
        </row>
        <row r="157">
          <cell r="A157">
            <v>1108428.95</v>
          </cell>
          <cell r="B157">
            <v>152</v>
          </cell>
          <cell r="C157">
            <v>14</v>
          </cell>
          <cell r="D157" t="str">
            <v>1809H</v>
          </cell>
          <cell r="E157" t="str">
            <v>OPPU-EST-INV-PEST-VIAL-1809H-2020</v>
          </cell>
          <cell r="F157" t="str">
            <v>ZAVEL COMERCIAL SINALOENSE, S.A DE C.V</v>
          </cell>
          <cell r="G157" t="str">
            <v>REHABILITACIÓN DE DRENAJE SANITARIO DE 8 PULGADAS EN CALLE HIDALGO EN LA LOCALIDAD DE TOPOLOMANPO, MUNICIPIO DE HAOME, ESTADO DE SINALOA.</v>
          </cell>
          <cell r="I157">
            <v>1108428.95</v>
          </cell>
          <cell r="K157">
            <v>1108428.95</v>
          </cell>
          <cell r="L157">
            <v>387950.13</v>
          </cell>
          <cell r="M157">
            <v>720478.82</v>
          </cell>
          <cell r="N157">
            <v>0.34999999774455548</v>
          </cell>
        </row>
        <row r="158">
          <cell r="A158">
            <v>2769975.52</v>
          </cell>
          <cell r="B158">
            <v>153</v>
          </cell>
          <cell r="C158">
            <v>14</v>
          </cell>
          <cell r="D158" t="str">
            <v>1809I</v>
          </cell>
          <cell r="E158" t="str">
            <v>OPPU-EST-INV-PEST-VIAL-1809I-2020</v>
          </cell>
          <cell r="F158" t="str">
            <v>VELCO CONSTRUCCIONES, S.A DE C.V</v>
          </cell>
          <cell r="G158" t="str">
            <v>REHABILITACIÓN DE PLANTA POTABILIZADORA EN LA LOCALIDAD DE LAS GRULLAS MARGEN IZQUIERDA, MUNICIPIO DE AHOME, ESTADO DE SINALOA.</v>
          </cell>
          <cell r="I158">
            <v>2769975.52</v>
          </cell>
          <cell r="K158">
            <v>2769975.52</v>
          </cell>
          <cell r="L158">
            <v>969491.44</v>
          </cell>
          <cell r="M158">
            <v>1800484.08</v>
          </cell>
          <cell r="N158">
            <v>0.35000000288811217</v>
          </cell>
        </row>
        <row r="159">
          <cell r="A159">
            <v>3341259.55</v>
          </cell>
          <cell r="B159">
            <v>154</v>
          </cell>
          <cell r="C159">
            <v>4</v>
          </cell>
          <cell r="D159">
            <v>2109</v>
          </cell>
          <cell r="E159" t="str">
            <v xml:space="preserve"> OPPU-EST-LP-PEST-VIAL-2109-2020</v>
          </cell>
          <cell r="F159" t="str">
            <v>INFRINT S.A DE C.V</v>
          </cell>
          <cell r="G159" t="str">
            <v>PAVIMENTACIÓN EN CALLE AMAPA EN LA LOCLAIDAD DE APODERADO, MUNICIPIO DE EL ROSARIO, ESTADO DE SINALOA.</v>
          </cell>
          <cell r="I159">
            <v>3341259.57</v>
          </cell>
          <cell r="K159">
            <v>3341259.57</v>
          </cell>
          <cell r="L159">
            <v>1169440.8500000001</v>
          </cell>
          <cell r="M159">
            <v>2171818.7199999997</v>
          </cell>
          <cell r="N159">
            <v>0.35000000014964422</v>
          </cell>
        </row>
        <row r="160">
          <cell r="A160">
            <v>4136682.24</v>
          </cell>
          <cell r="B160">
            <v>155</v>
          </cell>
          <cell r="C160">
            <v>4</v>
          </cell>
          <cell r="D160" t="str">
            <v>2109A</v>
          </cell>
          <cell r="E160" t="str">
            <v>OPPU-EST-LP-PEST-VIAL-2109A-2020</v>
          </cell>
          <cell r="F160" t="str">
            <v>PEQSA CONSTRUCCIÓN Y SUPERVISIÓN, S.A DE C.V</v>
          </cell>
          <cell r="G160" t="str">
            <v>PAVIMETACIÓN CON ADOQUIN EN CALLE JESÚS MARENO EN LA CALIDAD DE ISLA DE LA PIEDRA, MUNICIPIO DE MAZATLÁN, ESTADO DE SINALOA.</v>
          </cell>
          <cell r="I160">
            <v>4136682.23</v>
          </cell>
          <cell r="K160">
            <v>4136682.23</v>
          </cell>
          <cell r="L160">
            <v>1447838.78</v>
          </cell>
          <cell r="M160">
            <v>2688843.45</v>
          </cell>
          <cell r="N160">
            <v>0.34999999987913022</v>
          </cell>
        </row>
        <row r="161">
          <cell r="A161">
            <v>961254.25</v>
          </cell>
          <cell r="B161">
            <v>156</v>
          </cell>
          <cell r="C161">
            <v>14</v>
          </cell>
          <cell r="D161" t="str">
            <v>2309D</v>
          </cell>
          <cell r="E161" t="str">
            <v>OPPU-EST-INV-FISE-APDA-2309D-2020</v>
          </cell>
          <cell r="F161" t="str">
            <v>JORGE DE JESÚS PAEZ CORREA</v>
          </cell>
          <cell r="G161" t="str">
            <v>CONSTRUCCIÓN DE RED DE ALCANTARILLADO EN LA COL. LAS GRANJAS EN LA LOCALIDAD DE CONCORDIA, MUNICIPIO DE CONCORDIA, ESTADO DE SINALOA.</v>
          </cell>
          <cell r="I161">
            <v>961254.25</v>
          </cell>
          <cell r="K161">
            <v>961254.25</v>
          </cell>
          <cell r="L161">
            <v>336438.99</v>
          </cell>
          <cell r="M161">
            <v>624815.26</v>
          </cell>
          <cell r="N161">
            <v>0.35000000260076874</v>
          </cell>
        </row>
        <row r="162">
          <cell r="A162">
            <v>1624874.51</v>
          </cell>
          <cell r="B162">
            <v>157</v>
          </cell>
          <cell r="C162">
            <v>4</v>
          </cell>
          <cell r="D162" t="str">
            <v>2309E</v>
          </cell>
          <cell r="E162" t="str">
            <v>OPPU-EST-INV-PEST-VIAL-2309E-2020</v>
          </cell>
          <cell r="F162" t="str">
            <v>PROYECTOS Y CONSTRUCCIONES LA ROCA GTA S DE RL DE CV</v>
          </cell>
          <cell r="G162" t="str">
            <v>PAVIMENTACIÓN DE CALLE PEDRO INFANTE ENTRE GRAL. JUSTINO RUBI Y JUSTO TIRADO, COLONIA BENITO JUAREZ, EN MAZATLÁN, MUNICIPIO DE MAZATLÁN, ESTADO DE SINALOA.</v>
          </cell>
          <cell r="I162">
            <v>1624874.51</v>
          </cell>
          <cell r="K162">
            <v>1624874.51</v>
          </cell>
          <cell r="L162">
            <v>568706.07999999996</v>
          </cell>
          <cell r="M162">
            <v>1056168.4300000002</v>
          </cell>
          <cell r="N162">
            <v>0.3500000009231482</v>
          </cell>
        </row>
        <row r="163">
          <cell r="A163">
            <v>2779855.25</v>
          </cell>
          <cell r="B163">
            <v>158</v>
          </cell>
          <cell r="C163">
            <v>4</v>
          </cell>
          <cell r="D163" t="str">
            <v>2309F</v>
          </cell>
          <cell r="E163" t="str">
            <v>OPPU-EST-INV-PEST-VIAL-2309F-2020</v>
          </cell>
          <cell r="F163" t="str">
            <v>JESÚS EDUARDO VELAZCO LOMAS</v>
          </cell>
          <cell r="G163" t="str">
            <v>PAVIMENTACIÓN EN CALLE JOSÉ AGUILAR BARRAZA ENTRE DR. ÁNGEL ARMENTA Y GRAL. MANUEL SALAZAR, UBICADA EN LA COL. BENITO JUÁREZ, EN LA CIUDAD DE MAZATLÁN, MUNICIPIO DE MAZATLÁN, ESTADO DE SINALOA.</v>
          </cell>
          <cell r="H163">
            <v>2848595.89</v>
          </cell>
          <cell r="I163">
            <v>2779855.25</v>
          </cell>
          <cell r="K163">
            <v>2779855.25</v>
          </cell>
          <cell r="L163">
            <v>972949.34</v>
          </cell>
          <cell r="M163">
            <v>1806905.9100000001</v>
          </cell>
          <cell r="N163">
            <v>0.35000000089932737</v>
          </cell>
        </row>
        <row r="164">
          <cell r="A164">
            <v>1524103.26</v>
          </cell>
          <cell r="B164">
            <v>159</v>
          </cell>
          <cell r="C164">
            <v>4</v>
          </cell>
          <cell r="D164" t="str">
            <v>2309G</v>
          </cell>
          <cell r="E164" t="str">
            <v>OPPU-EST-INV-PEST-VIAL-2309G-2020</v>
          </cell>
          <cell r="F164" t="str">
            <v>CONSTRUCCION Y ARRENDAMIETO DE MAQUINARIA DE SINALOA S.A DE C.V</v>
          </cell>
          <cell r="G164" t="str">
            <v>PAVIMENTACIÓN DE CALLE JORGE NEGRETE ENTRE FERNANDO MONTES DE OCA Y AGUSTIN MELGAR, COLONIA BENITO JUAREZ, EN MAZATLÁN, MPIO. DE MAZATLÁN, ESTADO DE SINALOA.</v>
          </cell>
          <cell r="I164">
            <v>1524103.26</v>
          </cell>
          <cell r="K164">
            <v>1524103.26</v>
          </cell>
          <cell r="L164">
            <v>533436.14</v>
          </cell>
          <cell r="M164">
            <v>990667.12</v>
          </cell>
          <cell r="N164">
            <v>0.34999999934387649</v>
          </cell>
        </row>
        <row r="165">
          <cell r="A165">
            <v>1513547.23</v>
          </cell>
          <cell r="B165">
            <v>160</v>
          </cell>
          <cell r="C165">
            <v>4</v>
          </cell>
          <cell r="D165" t="str">
            <v>2309H</v>
          </cell>
          <cell r="E165" t="str">
            <v>OPPU-EST-INV-PEST-VIAL-2309H-2020</v>
          </cell>
          <cell r="F165" t="str">
            <v>CONSTRUCTORA MARLI, S.A DE C.V</v>
          </cell>
          <cell r="G165" t="str">
            <v xml:space="preserve">PAVIMENTACIÓN DE CALLE JOSE AGUILAR BARRAZA ENTRE JUAN ESCUTIA Y 13 DE ABRIL, COLONIA BENITO JUAREZ, EN MAZATLÁN, MUNICIPIO DE MAZATLÁN, ESTADO DE SINALOA. </v>
          </cell>
          <cell r="I165">
            <v>1513547.23</v>
          </cell>
          <cell r="K165">
            <v>1513547.23</v>
          </cell>
          <cell r="L165">
            <v>529741.53</v>
          </cell>
          <cell r="M165">
            <v>983805.7</v>
          </cell>
          <cell r="N165">
            <v>0.34999999966965023</v>
          </cell>
        </row>
        <row r="166">
          <cell r="A166">
            <v>1684521.24</v>
          </cell>
          <cell r="B166">
            <v>161</v>
          </cell>
          <cell r="C166">
            <v>4</v>
          </cell>
          <cell r="D166" t="str">
            <v>2309I</v>
          </cell>
          <cell r="E166" t="str">
            <v>OPPU-EST-INV-PEST-VIAL-2309I-2020</v>
          </cell>
          <cell r="F166" t="str">
            <v>OTAM CONSTRUCTORAM S.A DE C.V</v>
          </cell>
          <cell r="G166" t="str">
            <v>PAVIMENTACIÓN DE CALLE JUAN DE LA BARRERA ENTRE ALEJANDRO RIOS ESPINOZA Y HUMBERTO NARILES, COLONIA BENITO JUAREZ EN MAZATLÁN, MUNICIPIO DE MAZATLÁN, SINALOA.</v>
          </cell>
          <cell r="I166">
            <v>1684521.24</v>
          </cell>
          <cell r="K166">
            <v>1684521.24</v>
          </cell>
          <cell r="L166">
            <v>589582.43999999994</v>
          </cell>
          <cell r="M166">
            <v>1094938.8</v>
          </cell>
          <cell r="N166">
            <v>0.35000000356184285</v>
          </cell>
        </row>
        <row r="167">
          <cell r="A167">
            <v>1535971.27</v>
          </cell>
          <cell r="B167">
            <v>162</v>
          </cell>
          <cell r="C167">
            <v>4</v>
          </cell>
          <cell r="D167" t="str">
            <v>2309J</v>
          </cell>
          <cell r="E167" t="str">
            <v>OPPU-EST-INV-PEST-VIAL-2309J-2020</v>
          </cell>
          <cell r="F167" t="str">
            <v>JOSE ANDRES PEREZ MENDOZA</v>
          </cell>
          <cell r="G167" t="str">
            <v xml:space="preserve">PAVIMENTACIÓN DE CALLE JOSE AGUILAR BARRAZA ENTRE FERNANDO MONTES DE OCA Y AGUSTIN MELGAR, COLONIA BENITO JUAREZ EN MAZATLÁN, ESTADO DE SINALOA. </v>
          </cell>
          <cell r="I167">
            <v>1535971.26</v>
          </cell>
          <cell r="K167">
            <v>1535971.26</v>
          </cell>
          <cell r="L167">
            <v>537589.93999999994</v>
          </cell>
          <cell r="M167">
            <v>998381.32000000007</v>
          </cell>
          <cell r="N167">
            <v>0.3499999993489461</v>
          </cell>
        </row>
        <row r="168">
          <cell r="A168">
            <v>1161254.23</v>
          </cell>
          <cell r="B168">
            <v>163</v>
          </cell>
          <cell r="C168">
            <v>4</v>
          </cell>
          <cell r="D168" t="str">
            <v>2309L</v>
          </cell>
          <cell r="E168" t="str">
            <v>OPPU-EST-INV-PEST-VIAL-2309L-2020</v>
          </cell>
          <cell r="F168" t="str">
            <v>CONSTRUCTORA TOTORAME, S.A DE C.V</v>
          </cell>
          <cell r="G168" t="str">
            <v>PAVIMENTACIÓN DE CALLE RICARDO DELGADO ENTRE MÉXICO 68 Y FIN DE LA CALLE, EN COLONIA BENITO JUAREZ EN MAZATLÁN, MUNICIPIO DE MAZATLÁN, ESTADO DE SINALOA.</v>
          </cell>
          <cell r="H168">
            <v>1231792.44</v>
          </cell>
          <cell r="I168">
            <v>1161254.23</v>
          </cell>
          <cell r="K168">
            <v>1161254.23</v>
          </cell>
          <cell r="L168">
            <v>406438.98</v>
          </cell>
          <cell r="M168">
            <v>754815.25</v>
          </cell>
          <cell r="N168">
            <v>0.34999999956943106</v>
          </cell>
        </row>
        <row r="169">
          <cell r="A169">
            <v>1374069.24</v>
          </cell>
          <cell r="B169">
            <v>164</v>
          </cell>
          <cell r="C169">
            <v>4</v>
          </cell>
          <cell r="D169" t="str">
            <v>2309M</v>
          </cell>
          <cell r="E169" t="str">
            <v>OPPU-EST-INV-PEST-VIAL-2309M-2020</v>
          </cell>
          <cell r="F169" t="str">
            <v>JEOS CONSTRUCTORA S.A DE C.V</v>
          </cell>
          <cell r="G169" t="str">
            <v xml:space="preserve">PAVIMENTACIÓN DE CALLE 2DA ENRIQUE PEREZ ARCE ENTRE MÉXICO 68 Y ANTONIO HERNANDEZ CUADRAS, COLONIA BENITO JUAREZ EN MAZATLÁN, MUNICIPIO DE MAZATLÁN, SINALOA. </v>
          </cell>
          <cell r="I169">
            <v>1374069.23</v>
          </cell>
          <cell r="K169">
            <v>1374069.23</v>
          </cell>
          <cell r="L169">
            <v>480924.23</v>
          </cell>
          <cell r="M169">
            <v>893145</v>
          </cell>
          <cell r="N169">
            <v>0.34999999963611733</v>
          </cell>
        </row>
        <row r="170">
          <cell r="A170">
            <v>1562120.52</v>
          </cell>
          <cell r="B170">
            <v>165</v>
          </cell>
          <cell r="C170">
            <v>4</v>
          </cell>
          <cell r="D170" t="str">
            <v>2309K</v>
          </cell>
          <cell r="E170" t="str">
            <v>OPPU-EST-INV-PEST-VIAL-2309K-2020</v>
          </cell>
          <cell r="F170" t="str">
            <v>MECER SUPERVISION Y CONSTRUCCION SA DE CV</v>
          </cell>
          <cell r="G170" t="str">
            <v>PAVIMENTACIÓN DE CALLE RAFAEL BUELNA ENTRE JUAN DE LA BARRERA Y VICENTE SUAREZ, COLONIA BENITO JUAREZ EN MAZATLÁN, MUNICIPIO DE MAZATLÁN, ESTADO DE SINALOA.</v>
          </cell>
          <cell r="I170">
            <v>1562120.51</v>
          </cell>
          <cell r="K170">
            <v>1562120.51</v>
          </cell>
          <cell r="L170">
            <v>546742.18000000005</v>
          </cell>
          <cell r="M170">
            <v>1015378.33</v>
          </cell>
          <cell r="N170">
            <v>0.35000000096023326</v>
          </cell>
        </row>
        <row r="171">
          <cell r="A171">
            <v>1405799.6</v>
          </cell>
          <cell r="B171">
            <v>166</v>
          </cell>
          <cell r="C171">
            <v>14</v>
          </cell>
          <cell r="D171" t="str">
            <v>2508B</v>
          </cell>
          <cell r="E171" t="str">
            <v>OPPU-EST-INV-FISE-APDA-2508B-2020</v>
          </cell>
          <cell r="F171" t="str">
            <v>HUGOMAR PERAZA PONCE</v>
          </cell>
          <cell r="G171" t="str">
            <v>AMPLIACIÓN DE RED DE ALCANTARILLADO SANITARIO EN COL. LA QUINTA, EN LA LOCALIDAD DE COSALÁ, MUNICIPIO DE COSALÁ, ESTADO DE SINALOA.</v>
          </cell>
          <cell r="I171">
            <v>1405799.6</v>
          </cell>
          <cell r="K171">
            <v>1405799.6</v>
          </cell>
          <cell r="L171">
            <v>492029.86</v>
          </cell>
          <cell r="M171">
            <v>913769.74000000011</v>
          </cell>
          <cell r="N171">
            <v>0.35</v>
          </cell>
        </row>
        <row r="172">
          <cell r="A172">
            <v>5599468.6500000004</v>
          </cell>
          <cell r="B172">
            <v>167</v>
          </cell>
          <cell r="C172">
            <v>14</v>
          </cell>
          <cell r="D172">
            <v>2708</v>
          </cell>
          <cell r="E172" t="str">
            <v>OPPU-EST-LP-FISE-APDA-2708-2020</v>
          </cell>
          <cell r="F172" t="str">
            <v>CONSTRUCTORA JERI, S.A DE C.V</v>
          </cell>
          <cell r="G172" t="str">
            <v>CONSTRUCCIÓN DE RED DE ALCANTARILLADO EN LA LOCALIDAD DE CUBIRI DE LA MÁQUINA, MUNICIPIO DE SINALOA, ESTADO DE SINALOA.</v>
          </cell>
          <cell r="I172">
            <v>5599468.6500000004</v>
          </cell>
          <cell r="K172">
            <v>5599468.6500000004</v>
          </cell>
          <cell r="L172">
            <v>1959814.03</v>
          </cell>
          <cell r="M172">
            <v>3639654.62</v>
          </cell>
          <cell r="N172">
            <v>0.35000000044647089</v>
          </cell>
        </row>
        <row r="173">
          <cell r="A173">
            <v>4789152.8</v>
          </cell>
          <cell r="B173">
            <v>168</v>
          </cell>
          <cell r="C173">
            <v>14</v>
          </cell>
          <cell r="D173">
            <v>2809</v>
          </cell>
          <cell r="E173" t="str">
            <v>OPPU-EST-LP-FISE-APDA-2809-2020</v>
          </cell>
          <cell r="F173" t="str">
            <v>EMILIO CONTRERAS MENDOZA</v>
          </cell>
          <cell r="G173" t="str">
            <v>CONSTRUCCIÓN DE RED DE ALCANTARILLADO SANITARIO - SEGUNDA ETAPA - EN LA LOCALIDAD DE RÍO VIEJO, MUNICIPIO DE NAVOLATO, ESTADO DE SINALOA.</v>
          </cell>
          <cell r="I173">
            <v>4789152.8</v>
          </cell>
          <cell r="K173">
            <v>4789152.8</v>
          </cell>
          <cell r="L173">
            <v>1676203.48</v>
          </cell>
          <cell r="M173">
            <v>3112949.32</v>
          </cell>
          <cell r="N173">
            <v>0.35000000000000003</v>
          </cell>
        </row>
        <row r="174">
          <cell r="A174">
            <v>2164251.65</v>
          </cell>
          <cell r="B174">
            <v>169</v>
          </cell>
          <cell r="C174">
            <v>4</v>
          </cell>
          <cell r="D174">
            <v>3009</v>
          </cell>
          <cell r="E174" t="str">
            <v>OPPU-EST-INV-PEST-APDA-3009-2020</v>
          </cell>
          <cell r="F174" t="str">
            <v>CONSTRUCCIONES AGUA Y VIVIENDA ANAHUAC, S.A DE C.V</v>
          </cell>
          <cell r="G174" t="str">
            <v>REHABILITACIÓN DE COLECTORES DE AGUAS NEGRAS EN CALLE DOCTOR DE LA TORRE, UBICADA EN LA CIUDAD DE GUASAVE, MUNICIPIO DE GUASAVE, ESTADO DE SINALOA.</v>
          </cell>
          <cell r="I174">
            <v>2164251.65</v>
          </cell>
          <cell r="K174">
            <v>2164251.65</v>
          </cell>
          <cell r="L174">
            <v>757488.08</v>
          </cell>
          <cell r="M174">
            <v>1406763.5699999998</v>
          </cell>
          <cell r="N174">
            <v>0.35000000115513369</v>
          </cell>
        </row>
        <row r="175">
          <cell r="A175">
            <v>3874184.46</v>
          </cell>
          <cell r="B175">
            <v>170</v>
          </cell>
          <cell r="C175">
            <v>4</v>
          </cell>
          <cell r="D175">
            <v>510</v>
          </cell>
          <cell r="E175" t="str">
            <v>OPPU-EST-LP-PEST-VIAL-0510-2020</v>
          </cell>
          <cell r="F175" t="str">
            <v>PAVIMENTOS Y EDIFICACIONES ESCARREGA, S.A DE C.V</v>
          </cell>
          <cell r="G175" t="str">
            <v>PAVIMENTACIÓN EN CALLE IGNACIO ALLENDE ENTRE FRANCISCO I. MADERO Y ÁNGEL FLORES UBICADA EN ESTACIÓN BAMOA, MUNICIPIO DE GUASAVE, ESTADO DE SINALOA.</v>
          </cell>
          <cell r="I175">
            <v>3874184.46</v>
          </cell>
          <cell r="K175">
            <v>3874184.46</v>
          </cell>
          <cell r="L175">
            <v>1355964.56</v>
          </cell>
          <cell r="M175">
            <v>2518219.9</v>
          </cell>
          <cell r="N175">
            <v>0.34999999974188117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OBRAS 2020"/>
      <sheetName val=" OBRAS 2019"/>
    </sheetNames>
    <sheetDataSet>
      <sheetData sheetId="0" refreshError="1">
        <row r="8">
          <cell r="A8">
            <v>2926391.54</v>
          </cell>
          <cell r="B8" t="str">
            <v>OPPU-EST-INV-PEST-COMU-2801-2020</v>
          </cell>
          <cell r="C8" t="str">
            <v>ESTATAL</v>
          </cell>
          <cell r="D8">
            <v>43859</v>
          </cell>
          <cell r="E8">
            <v>43890</v>
          </cell>
          <cell r="H8" t="str">
            <v>TRABAJOS COMPLEMENTARIOS DE LA RECOSNTRUCCIÓN DE LA CARRETERA LOS MOCHIS-TOPOLOBAMPO DEL KM. 9+100 AL KM. 6+350</v>
          </cell>
          <cell r="I8" t="str">
            <v>AHOME</v>
          </cell>
          <cell r="J8" t="str">
            <v>CONSTRUCTORA Y ARRENDADORA LÓPEZ, S.A. DE C.V.</v>
          </cell>
          <cell r="K8">
            <v>2926391.54</v>
          </cell>
          <cell r="N8">
            <v>1</v>
          </cell>
        </row>
        <row r="9">
          <cell r="A9">
            <v>2842543.9</v>
          </cell>
          <cell r="B9" t="str">
            <v>OPPU-EST-INV-PEST-APDA-0602-2020</v>
          </cell>
          <cell r="C9" t="str">
            <v>ESTATAL</v>
          </cell>
          <cell r="D9">
            <v>43871</v>
          </cell>
          <cell r="E9">
            <v>43903</v>
          </cell>
          <cell r="H9" t="str">
            <v>CONSTRUCCIÓN DEL SISTEMA DE ALCANTARILLADO SANITARIO PARA BENEFICIAR AL SECTOR LAS CALAVERAS -SEGUNDA ETAPA-</v>
          </cell>
          <cell r="I9" t="str">
            <v>GABRIEL LEYVA SOLANO</v>
          </cell>
          <cell r="J9" t="str">
            <v>C. LUIS ENRIQUE RODELO GÁLVEZ</v>
          </cell>
          <cell r="K9">
            <v>2842543.9</v>
          </cell>
          <cell r="N9">
            <v>1</v>
          </cell>
        </row>
        <row r="10">
          <cell r="A10">
            <v>2775524.81</v>
          </cell>
          <cell r="B10" t="str">
            <v>OPPU-EST-INV-PEST-COMU-2402C-2020</v>
          </cell>
          <cell r="C10" t="str">
            <v>ESTATAL</v>
          </cell>
          <cell r="D10">
            <v>43888</v>
          </cell>
          <cell r="E10">
            <v>43921</v>
          </cell>
          <cell r="H10" t="str">
            <v xml:space="preserve">TRABAJOS COMPLEMENTARIOS DE LA RECONSTRUCCIÓN DE LA CARRETERA LOS MOCHIS-TOPOLOBAMPO-,DEL KM. 6+350 AL KM. 3+600, </v>
          </cell>
          <cell r="I10" t="str">
            <v>AHOME</v>
          </cell>
          <cell r="J10" t="str">
            <v>CONSTRUCTORA Y ARRENDADORA LÓPEZ, S.A. DE C.V.</v>
          </cell>
          <cell r="K10">
            <v>2775524.81</v>
          </cell>
          <cell r="N10">
            <v>1</v>
          </cell>
        </row>
        <row r="11">
          <cell r="A11">
            <v>1899365.87</v>
          </cell>
          <cell r="B11" t="str">
            <v>OPPU-EST-INV-PEST-COMU-2403B-2020</v>
          </cell>
          <cell r="C11" t="str">
            <v>ESTATAL</v>
          </cell>
          <cell r="D11">
            <v>43915</v>
          </cell>
          <cell r="E11">
            <v>43951</v>
          </cell>
          <cell r="H11" t="str">
            <v>TRABAJOS COMPLEMENTARIOS DE LA RECONSTRUCCIÓN DE LA CARRETERA LOS MOCHIS-TOPOLOBAMPO, DEL KM. 20+000 AL KM. 9+100</v>
          </cell>
          <cell r="I11" t="str">
            <v>AHOME</v>
          </cell>
          <cell r="J11" t="str">
            <v>CONSTRUCTORA Y ARRENDADORA LÓPEZ, S.A. DE C.V.</v>
          </cell>
          <cell r="K11">
            <v>1899365.87</v>
          </cell>
          <cell r="N11">
            <v>1</v>
          </cell>
        </row>
        <row r="12">
          <cell r="H12" t="str">
            <v>EN PROCESO 2020</v>
          </cell>
        </row>
        <row r="13">
          <cell r="A13">
            <v>17112031.489999998</v>
          </cell>
          <cell r="B13" t="str">
            <v>OPPU-EST-LP-PEST-INAD-1404-2020</v>
          </cell>
          <cell r="C13" t="str">
            <v>ESTATAL</v>
          </cell>
          <cell r="D13">
            <v>43944</v>
          </cell>
          <cell r="E13">
            <v>44066</v>
          </cell>
          <cell r="H13" t="str">
            <v>REMODELACIÓN DE UNIDADES DE SERVICIOS ESTATALES (USE), DE LOS MUNICIPIOS DE AHOME Y GUASAVE</v>
          </cell>
          <cell r="J13" t="str">
            <v>C. JUAN CARLOS HERNÁNDEZ BERMUDEZ</v>
          </cell>
          <cell r="K13">
            <v>17112031.489999998</v>
          </cell>
          <cell r="N13">
            <v>0</v>
          </cell>
        </row>
        <row r="14">
          <cell r="H14" t="str">
            <v>AHOME</v>
          </cell>
          <cell r="I14" t="str">
            <v>MOCHIS</v>
          </cell>
          <cell r="N14">
            <v>0</v>
          </cell>
        </row>
        <row r="15">
          <cell r="H15" t="str">
            <v>GUASAVE</v>
          </cell>
          <cell r="I15" t="str">
            <v>GUASAVE</v>
          </cell>
          <cell r="N15">
            <v>0</v>
          </cell>
        </row>
        <row r="16">
          <cell r="A16">
            <v>2285643.21</v>
          </cell>
          <cell r="B16" t="str">
            <v>OPPU-EST-INV-PEST-VIAL-1704-2020</v>
          </cell>
          <cell r="C16" t="str">
            <v>ESTATAL</v>
          </cell>
          <cell r="D16">
            <v>43941</v>
          </cell>
          <cell r="E16">
            <v>43980</v>
          </cell>
          <cell r="H16" t="str">
            <v>TRABAJOS DE MOTOCONFORMADO DE BORDOS DE CANALES, TRABAJOS DE TERRACERÍAS Y LIMPIEZA, EN LOS POBLADOS EL SEIS Y CHIHUAHUITA,</v>
          </cell>
          <cell r="I16" t="str">
            <v>EL SEIS Y CHIHUAHUITA</v>
          </cell>
          <cell r="J16" t="str">
            <v>CONSTRUCTORA CHATOKI, S.A. DE C.V.</v>
          </cell>
          <cell r="K16">
            <v>2285643.21</v>
          </cell>
          <cell r="N16">
            <v>0</v>
          </cell>
        </row>
        <row r="17">
          <cell r="A17">
            <v>963745.21</v>
          </cell>
          <cell r="B17" t="str">
            <v>OPPU-EST-ADJ-FASP-SEPU-0607-2020</v>
          </cell>
          <cell r="C17" t="str">
            <v>ESTATAL</v>
          </cell>
          <cell r="D17">
            <v>44025</v>
          </cell>
          <cell r="E17">
            <v>44104</v>
          </cell>
          <cell r="H17" t="str">
            <v>CONSTRUCCIÓN DE PLATAFORMA Y SUMINISTRO E INSTALACIÓN DE UNA PLANTA DE EMERGENCIA DE 60 KVA, INLCUYE SERVICIOS A SUBESTACIÓN PRIMARIA DEL ÁREA FEMENIL, EN EL PENAL EL GORO II</v>
          </cell>
          <cell r="I17" t="str">
            <v>LOS MOCHIS</v>
          </cell>
          <cell r="J17" t="str">
            <v>C. ELSA BEATRIZ HERNÁNDEZ LÓPEZ</v>
          </cell>
          <cell r="K17">
            <v>963745.21</v>
          </cell>
          <cell r="N17">
            <v>0.98</v>
          </cell>
        </row>
        <row r="18">
          <cell r="A18">
            <v>449180.4</v>
          </cell>
          <cell r="B18" t="str">
            <v>OPPU-EST-ADJ-FISE-APDA-0109F-2020</v>
          </cell>
          <cell r="C18" t="str">
            <v>ESTATAL</v>
          </cell>
          <cell r="D18">
            <v>44081</v>
          </cell>
          <cell r="E18">
            <v>44135</v>
          </cell>
          <cell r="H18" t="str">
            <v>REHABILITACIÓN DE  PLANTA POTABILIZADORA EN LA LOCALIDAD DE EJIDO PORVENIR VALLEJO, MUNICIPIO DE AHOME, ESTADO DE SINALOA.</v>
          </cell>
          <cell r="I18" t="str">
            <v>EJIDO PORVENIR VALLEJO</v>
          </cell>
          <cell r="J18" t="str">
            <v>C. FERNANDO VALENZUELA GARCÍA</v>
          </cell>
          <cell r="K18">
            <v>449180.4</v>
          </cell>
          <cell r="N18">
            <v>0.01</v>
          </cell>
        </row>
        <row r="19">
          <cell r="A19">
            <v>122884.9</v>
          </cell>
          <cell r="B19" t="str">
            <v>OPPU-EST-ADJ-FISE-APDA-0109G-2020</v>
          </cell>
          <cell r="C19" t="str">
            <v>ESTATAL</v>
          </cell>
          <cell r="D19">
            <v>44081</v>
          </cell>
          <cell r="E19">
            <v>44135</v>
          </cell>
          <cell r="H19" t="str">
            <v xml:space="preserve">REHABILITACIÓN DE DRENAJE SANITARIO DE 8 PULGADAS EN CALLE LAS LAJITAS ENTRE PLAYA VIZNAGA Y CALLE PLAYA SAN JUAN </v>
          </cell>
          <cell r="I19" t="str">
            <v>LOS MOCHIS</v>
          </cell>
          <cell r="J19" t="str">
            <v>C. CUAUTÉMOC ZAMORANO GARCÍA</v>
          </cell>
          <cell r="K19">
            <v>122884.9</v>
          </cell>
          <cell r="N19">
            <v>0.92</v>
          </cell>
        </row>
        <row r="20">
          <cell r="A20">
            <v>289445.01</v>
          </cell>
          <cell r="B20" t="str">
            <v>OPPU-EST-ADJ-FISE-APDA-0109H-2020</v>
          </cell>
          <cell r="C20" t="str">
            <v>ESTATAL</v>
          </cell>
          <cell r="D20">
            <v>44081</v>
          </cell>
          <cell r="E20">
            <v>44135</v>
          </cell>
          <cell r="H20" t="str">
            <v>REHABILITACIÓN DE DRENAJE SANITARIO EN PRIVADA FUTBOL ENTRE CALLE IGNACIO ALLENDE Y AV. SANTOS DEGOLLADO, EN LA LOCALIDAD DE LOS MOCHIS, MUNICIPIO DE AHOME, ESTADO DE SINALOA.</v>
          </cell>
          <cell r="I20" t="str">
            <v>LOS MOCHIS</v>
          </cell>
          <cell r="J20" t="str">
            <v>C. OSCAR RAMÓN AVILÉS ANGULO</v>
          </cell>
          <cell r="K20">
            <v>289445.01</v>
          </cell>
          <cell r="N20">
            <v>0</v>
          </cell>
        </row>
        <row r="21">
          <cell r="A21">
            <v>327115.73</v>
          </cell>
          <cell r="B21" t="str">
            <v>OPPU-EST-ADJ-FISE-APDA-0109I-2020</v>
          </cell>
          <cell r="C21" t="str">
            <v>ESTATAL</v>
          </cell>
          <cell r="D21">
            <v>44081</v>
          </cell>
          <cell r="E21">
            <v>44135</v>
          </cell>
          <cell r="H21" t="str">
            <v>INTERCONEXIÓN CÁRCAMO UNO DE PLANTA POTABILIZADORA COMISIÓN RÍO FUERTE A RED DE DISTRIBUCIÓN EN LA LOCALIDAD DE LOS MOCHIS, MUNICIPIO DE AHOME, ESTADO DE SINALOA.</v>
          </cell>
          <cell r="I21" t="str">
            <v>LOS MOCHIS</v>
          </cell>
          <cell r="J21" t="str">
            <v>C. CUAUTÉMOC ZAMORANO GARCÍA</v>
          </cell>
          <cell r="K21">
            <v>327115.73</v>
          </cell>
          <cell r="N21">
            <v>0.02</v>
          </cell>
        </row>
        <row r="22">
          <cell r="A22">
            <v>421573.17</v>
          </cell>
          <cell r="B22" t="str">
            <v>OPPU-EST-ADJ-FISE-APDA-0109J-2020</v>
          </cell>
          <cell r="C22" t="str">
            <v>ESTATAL</v>
          </cell>
          <cell r="D22">
            <v>44081</v>
          </cell>
          <cell r="E22">
            <v>44135</v>
          </cell>
          <cell r="H22" t="str">
            <v>REHABILITACIÓN DE PLANTA POTABILIZADORA EN LA LOCALIDAD DE BACHOMOBAMPO NÚMERO UNO, MUNICIPIO DE AHOME, ESTADO DE SINALOA.</v>
          </cell>
          <cell r="I22" t="str">
            <v>BACHOMOBAMPO</v>
          </cell>
          <cell r="J22" t="str">
            <v>C. FERNANDO VALENZUELA GARCÍA</v>
          </cell>
          <cell r="K22">
            <v>421573.17</v>
          </cell>
          <cell r="N22">
            <v>0</v>
          </cell>
        </row>
        <row r="23">
          <cell r="A23">
            <v>1078243.32</v>
          </cell>
          <cell r="B23" t="str">
            <v>OPPU-EST-INV-FISE-APDA-1809F-2020</v>
          </cell>
          <cell r="C23" t="str">
            <v>ESTATAL</v>
          </cell>
          <cell r="D23">
            <v>44098</v>
          </cell>
          <cell r="E23">
            <v>44150</v>
          </cell>
          <cell r="H23" t="str">
            <v>REHABILITACIÓN DE RED O SISTEMA DE AGUA POTABLE EN TRAMO AEROPUERTO A EJIDO PLAN DE GUADALUPE</v>
          </cell>
          <cell r="I23" t="str">
            <v>EJ. PLAN DE GUADALUPE</v>
          </cell>
          <cell r="J23" t="str">
            <v>ZAVEL COMERCIAL SINALOENSE, S.A. DE C.V.</v>
          </cell>
          <cell r="K23">
            <v>1078243.32</v>
          </cell>
          <cell r="N23">
            <v>0.02</v>
          </cell>
        </row>
        <row r="24">
          <cell r="A24">
            <v>1108428.95</v>
          </cell>
          <cell r="B24" t="str">
            <v>OPPU-EST-INV-FISE-APDA-1809H-2020</v>
          </cell>
          <cell r="C24" t="str">
            <v>ESTATAL</v>
          </cell>
          <cell r="D24">
            <v>44098</v>
          </cell>
          <cell r="E24">
            <v>44150</v>
          </cell>
          <cell r="H24" t="str">
            <v>REHABILITACIÓN DE DRENAJE SANITARIO DE 8 PULGADAS EN CALLE HIDALGO</v>
          </cell>
          <cell r="I24" t="str">
            <v>TOPOLOBAMPO</v>
          </cell>
          <cell r="J24" t="str">
            <v>ZAVEL COMERCIAL SINALOENSE, S.A. DE C.V.</v>
          </cell>
          <cell r="K24">
            <v>1108428.95</v>
          </cell>
          <cell r="N24">
            <v>0.02</v>
          </cell>
        </row>
        <row r="25">
          <cell r="A25">
            <v>2769975.52</v>
          </cell>
          <cell r="B25" t="str">
            <v>OPPU-EST-INV-FISE-APDA-1809I-2020</v>
          </cell>
          <cell r="C25" t="str">
            <v>ESTATAL</v>
          </cell>
          <cell r="D25">
            <v>44098</v>
          </cell>
          <cell r="E25">
            <v>44165</v>
          </cell>
          <cell r="H25" t="str">
            <v>REHABILITACIÓN DE PLANTA POTABILIZADORA</v>
          </cell>
          <cell r="I25" t="str">
            <v>LAS GRULLAS MARGEN IZQUIERDA</v>
          </cell>
          <cell r="J25" t="str">
            <v>VELCO CONSTRUCCIONES, S.A. DE C.V.</v>
          </cell>
          <cell r="K25">
            <v>2769975.52</v>
          </cell>
          <cell r="N25">
            <v>0.03</v>
          </cell>
        </row>
        <row r="26">
          <cell r="H26" t="str">
            <v>PREECASIN 2020</v>
          </cell>
        </row>
        <row r="27">
          <cell r="A27">
            <v>941518.13</v>
          </cell>
          <cell r="B27" t="str">
            <v>PREECASIN-AHOME1</v>
          </cell>
          <cell r="C27" t="str">
            <v>ESTATAL</v>
          </cell>
          <cell r="D27">
            <v>43854</v>
          </cell>
          <cell r="E27">
            <v>43843</v>
          </cell>
          <cell r="H27" t="str">
            <v>CONSERVACION MENOR CARRETERA AHOME - SAN JOSE DE AHOME</v>
          </cell>
          <cell r="I27" t="str">
            <v>AHOME</v>
          </cell>
          <cell r="J27" t="str">
            <v>PREESFORZADOS, CONCRETOS Y AGREGADOS</v>
          </cell>
          <cell r="K27">
            <v>941518.13</v>
          </cell>
          <cell r="M27" t="str">
            <v>10.40 KM</v>
          </cell>
          <cell r="N27">
            <v>1</v>
          </cell>
        </row>
        <row r="28">
          <cell r="B28" t="str">
            <v>PREECASIN-AHOME2</v>
          </cell>
          <cell r="C28" t="str">
            <v>ESTATAL</v>
          </cell>
          <cell r="H28" t="str">
            <v>BACHEO EN CALLES DE MOCHIS</v>
          </cell>
          <cell r="I28" t="str">
            <v>AHOME</v>
          </cell>
          <cell r="J28" t="str">
            <v>PREESFORZADOS, CONCRETOS Y AGREGADOS</v>
          </cell>
          <cell r="N28">
            <v>0</v>
          </cell>
        </row>
        <row r="29">
          <cell r="B29" t="str">
            <v>PREECASIN-AHOME3</v>
          </cell>
          <cell r="C29" t="str">
            <v>ESTATAL</v>
          </cell>
          <cell r="D29">
            <v>44071</v>
          </cell>
          <cell r="E29" t="str">
            <v>EN PROCESO</v>
          </cell>
          <cell r="H29" t="str">
            <v xml:space="preserve"> CONSERVACION MENOR CARRETERA CACHOANA - TABELOJECA</v>
          </cell>
          <cell r="I29" t="str">
            <v>AHOME</v>
          </cell>
          <cell r="J29" t="str">
            <v>PREESFORZADOS, CONCRETOS Y AGREGADOS</v>
          </cell>
          <cell r="M29" t="str">
            <v>21.00 KM</v>
          </cell>
          <cell r="N29">
            <v>0.3</v>
          </cell>
        </row>
        <row r="30">
          <cell r="B30" t="str">
            <v>PREECASIN-AHOME4</v>
          </cell>
          <cell r="C30" t="str">
            <v>ESTATAL</v>
          </cell>
          <cell r="H30" t="str">
            <v xml:space="preserve"> CONSERVACION MENOR CARRETERA MEXICO 15 - BACOREHUI</v>
          </cell>
          <cell r="I30" t="str">
            <v>AHOME</v>
          </cell>
          <cell r="J30" t="str">
            <v>PREESFORZADOS, CONCRETOS Y AGREGADOS</v>
          </cell>
          <cell r="M30" t="str">
            <v>5.50 KM</v>
          </cell>
          <cell r="N30">
            <v>0</v>
          </cell>
        </row>
        <row r="31">
          <cell r="B31" t="str">
            <v>PREECASIN-AHOME5</v>
          </cell>
          <cell r="C31" t="str">
            <v>ESTATAL</v>
          </cell>
          <cell r="D31">
            <v>44076</v>
          </cell>
          <cell r="E31" t="str">
            <v>EN PROCESO</v>
          </cell>
          <cell r="H31" t="str">
            <v xml:space="preserve"> CONSERVACION MENOR CARRETERA LA DESPENSA - LAS LAJITAS SEGUNDA ETAPA</v>
          </cell>
          <cell r="I31" t="str">
            <v>AHOME</v>
          </cell>
          <cell r="J31" t="str">
            <v>PREESFORZADOS, CONCRETOS Y AGREGADOS</v>
          </cell>
          <cell r="M31" t="str">
            <v>19.00 KM</v>
          </cell>
          <cell r="N31">
            <v>0.32</v>
          </cell>
        </row>
        <row r="32">
          <cell r="B32" t="str">
            <v>PREECASIN-AHOME7</v>
          </cell>
          <cell r="C32" t="str">
            <v>ESTATAL</v>
          </cell>
          <cell r="E32" t="str">
            <v>EN PROCESO</v>
          </cell>
          <cell r="H32" t="str">
            <v>REHABILITACION BLVD CENTENARIO DEL KM 0+000 AL KM 2+680 EN LOS MOCHIS</v>
          </cell>
          <cell r="I32" t="str">
            <v>AHOME</v>
          </cell>
          <cell r="J32" t="str">
            <v>PREESFORZADOS, CONCRETOS Y AGREGADOS</v>
          </cell>
          <cell r="M32" t="str">
            <v>2.68 KM</v>
          </cell>
          <cell r="N32">
            <v>0.7</v>
          </cell>
        </row>
        <row r="33">
          <cell r="H33" t="str">
            <v>EL FUERTE</v>
          </cell>
        </row>
        <row r="34">
          <cell r="H34" t="str">
            <v>TERMINADA 2020</v>
          </cell>
        </row>
        <row r="35">
          <cell r="A35">
            <v>1184362.58</v>
          </cell>
          <cell r="B35" t="str">
            <v>OPPU-EST-INV-PEST-INAD-0603J-2020</v>
          </cell>
          <cell r="C35" t="str">
            <v>ESTATAL</v>
          </cell>
          <cell r="D35">
            <v>43899</v>
          </cell>
          <cell r="E35">
            <v>43966</v>
          </cell>
          <cell r="H35" t="str">
            <v>REMODELACIÓN DE BAÑOS EN UNIDAD ADMINISTRATIVA DE GOBIERNO</v>
          </cell>
          <cell r="I35" t="str">
            <v>EL FUERTE</v>
          </cell>
          <cell r="J35" t="str">
            <v>CONSTRUCCIONES ELECTROMECÁNICAS OMAR, S.A. DE C.V.</v>
          </cell>
          <cell r="K35">
            <v>1184362.58</v>
          </cell>
          <cell r="N35">
            <v>1</v>
          </cell>
        </row>
        <row r="36">
          <cell r="H36" t="str">
            <v>EN PPROCESO 2020</v>
          </cell>
        </row>
        <row r="37">
          <cell r="A37">
            <v>5690229.6200000001</v>
          </cell>
          <cell r="B37" t="str">
            <v>OPPU-EST-LP-FISE-APDA-1108-2020</v>
          </cell>
          <cell r="C37" t="str">
            <v>ESTATAL</v>
          </cell>
          <cell r="D37">
            <v>44062</v>
          </cell>
          <cell r="E37">
            <v>44196</v>
          </cell>
          <cell r="H37" t="str">
            <v>REHABILITACIÓN DE PLANTA POTABILIZADORA</v>
          </cell>
          <cell r="I37" t="str">
            <v>LA CONSTANCIA</v>
          </cell>
          <cell r="J37" t="str">
            <v>TECNOLOGÍAS JW, S.A. DE C.V.</v>
          </cell>
          <cell r="K37">
            <v>5690229.6200000001</v>
          </cell>
          <cell r="N37">
            <v>0.7</v>
          </cell>
        </row>
        <row r="38">
          <cell r="H38" t="str">
            <v>PREECASIN 2020</v>
          </cell>
        </row>
        <row r="39">
          <cell r="A39">
            <v>107908.56</v>
          </cell>
          <cell r="B39" t="str">
            <v>PREECASIN-FTE</v>
          </cell>
          <cell r="C39" t="str">
            <v>ESTATAL</v>
          </cell>
          <cell r="D39">
            <v>43853</v>
          </cell>
          <cell r="E39">
            <v>43868</v>
          </cell>
          <cell r="H39" t="str">
            <v>CONSERVACION MENOR CARRETERA EL FUERTE - CHOIX</v>
          </cell>
          <cell r="I39" t="str">
            <v>EL FUERTE</v>
          </cell>
          <cell r="J39" t="str">
            <v>PREESFORZADOS, CONCRETOS Y AGREGADOS</v>
          </cell>
          <cell r="K39">
            <v>107908.56</v>
          </cell>
          <cell r="M39" t="str">
            <v>18.00 M3</v>
          </cell>
          <cell r="N39">
            <v>1</v>
          </cell>
        </row>
        <row r="40">
          <cell r="H40" t="str">
            <v>CHOIX</v>
          </cell>
        </row>
        <row r="41">
          <cell r="H41" t="str">
            <v>TERMINADAS 2020</v>
          </cell>
        </row>
        <row r="42">
          <cell r="A42">
            <v>629095.63</v>
          </cell>
          <cell r="B42" t="str">
            <v>OPPU-EST-ADJ-PEST-INAD-2802-2020</v>
          </cell>
          <cell r="C42" t="str">
            <v>ESTATAL</v>
          </cell>
          <cell r="D42">
            <v>43892</v>
          </cell>
          <cell r="E42">
            <v>43921</v>
          </cell>
          <cell r="H42" t="str">
            <v>REMODELACIÓN DE BAÑOS EN UNIDAD ADMINISTRATIVA DE GOBIERNO</v>
          </cell>
          <cell r="I42" t="str">
            <v>CHOIX</v>
          </cell>
          <cell r="J42" t="str">
            <v>CONSTRUCCIONES ELECTROMECÁNICAS OMAR, S.A. DE C.V.</v>
          </cell>
          <cell r="K42">
            <v>629095.63</v>
          </cell>
          <cell r="N42">
            <v>1</v>
          </cell>
        </row>
        <row r="43">
          <cell r="H43" t="str">
            <v>EN PROCESO 2020</v>
          </cell>
        </row>
        <row r="44">
          <cell r="A44">
            <v>11987018.550000001</v>
          </cell>
          <cell r="B44" t="str">
            <v>OPPU-EST-LP-PEST-INAD-1404A-2020</v>
          </cell>
          <cell r="C44" t="str">
            <v>ESTATAL</v>
          </cell>
          <cell r="D44">
            <v>43949</v>
          </cell>
          <cell r="E44">
            <v>44066</v>
          </cell>
          <cell r="H44" t="str">
            <v>REMODELACIÓN DE UNIDADES DE SERVICIOS ESTATALES (USE), DE LOS MUNICIPIOS DE CHOIX Y SINALOA</v>
          </cell>
          <cell r="I44" t="str">
            <v>CHOIX Y SINALOA</v>
          </cell>
          <cell r="J44" t="str">
            <v>MK URBANIZACIONES S.A. DE C.V.</v>
          </cell>
          <cell r="K44">
            <v>11987018.550000001</v>
          </cell>
          <cell r="N44">
            <v>0</v>
          </cell>
        </row>
        <row r="45">
          <cell r="A45">
            <v>1279012.3799999999</v>
          </cell>
          <cell r="B45" t="str">
            <v>OPPU-EST-INV-FISE-APDA-0909A-2020</v>
          </cell>
          <cell r="C45" t="str">
            <v>ESTATAL</v>
          </cell>
          <cell r="D45">
            <v>44091</v>
          </cell>
          <cell r="E45">
            <v>44165</v>
          </cell>
          <cell r="H45" t="str">
            <v>CONSTRUCCIÓN DE SISTEMA DE AGUA POTABLE</v>
          </cell>
          <cell r="I45" t="str">
            <v>MACORIBO</v>
          </cell>
          <cell r="J45" t="str">
            <v>C. SERGIO RODRÍGUEZ GUTIERREZ</v>
          </cell>
          <cell r="K45">
            <v>1279012.3799999999</v>
          </cell>
          <cell r="N45">
            <v>0.66269999999999996</v>
          </cell>
        </row>
        <row r="46">
          <cell r="A46">
            <v>1060497.8700000001</v>
          </cell>
          <cell r="B46" t="str">
            <v>OPPU-EST-INV-FISE-APDA-0909B-2020</v>
          </cell>
          <cell r="C46" t="str">
            <v>ESTATAL</v>
          </cell>
          <cell r="D46">
            <v>44091</v>
          </cell>
          <cell r="E46">
            <v>44165</v>
          </cell>
          <cell r="H46" t="str">
            <v>CONSTRUCCIÓN DE RED DE ALCANTARILLADO, LÍNEA Y CONEXIÓN A COLECTOR PRINCIPAL EN LA COL. JOSÉ ÁNGEL ESPINOZA FERRUSQUILLA</v>
          </cell>
          <cell r="I46" t="str">
            <v>CHOIX</v>
          </cell>
          <cell r="J46" t="str">
            <v>CONSTRUCCIONES FUERTE-MAYO, S.A. DE C.V.</v>
          </cell>
          <cell r="K46">
            <v>1060497.8700000001</v>
          </cell>
          <cell r="N46">
            <v>0</v>
          </cell>
        </row>
        <row r="47">
          <cell r="H47" t="str">
            <v>PREECASIN 2020</v>
          </cell>
        </row>
        <row r="48">
          <cell r="A48">
            <v>697817.66</v>
          </cell>
          <cell r="B48" t="str">
            <v>PREECASIN-CHOIX1</v>
          </cell>
          <cell r="C48" t="str">
            <v>ESTATAL</v>
          </cell>
          <cell r="D48">
            <v>43839</v>
          </cell>
          <cell r="E48">
            <v>43861</v>
          </cell>
          <cell r="H48" t="str">
            <v>CONSERVACION MENOR CARRETERA CHOIX - PRESA HUITES</v>
          </cell>
          <cell r="I48" t="str">
            <v>CHOIX</v>
          </cell>
          <cell r="J48" t="str">
            <v>PREESFORZADOS, CONCRETOS Y AGREGADOS</v>
          </cell>
          <cell r="K48">
            <v>697817.66</v>
          </cell>
          <cell r="M48" t="str">
            <v>18.00 KM</v>
          </cell>
          <cell r="N48">
            <v>1</v>
          </cell>
        </row>
        <row r="49">
          <cell r="A49">
            <v>278081.53000000003</v>
          </cell>
          <cell r="B49" t="str">
            <v>PREECASIN-CHOIX2</v>
          </cell>
          <cell r="C49" t="str">
            <v>ESTATAL</v>
          </cell>
          <cell r="D49">
            <v>43857</v>
          </cell>
          <cell r="E49">
            <v>43861</v>
          </cell>
          <cell r="H49" t="str">
            <v>CONSERVACION MENOR CARRETERA CHOIX - TABOCAHUI</v>
          </cell>
          <cell r="I49" t="str">
            <v>CHOIX</v>
          </cell>
          <cell r="J49" t="str">
            <v>PREESFORZADOS, CONCRETOS Y AGREGADOS</v>
          </cell>
          <cell r="K49">
            <v>278081.53000000003</v>
          </cell>
          <cell r="M49" t="str">
            <v>8.96 KM</v>
          </cell>
          <cell r="N49">
            <v>1</v>
          </cell>
        </row>
        <row r="50">
          <cell r="A50">
            <v>73061.039999999994</v>
          </cell>
          <cell r="B50" t="str">
            <v>PREECASIN-CHOIX3</v>
          </cell>
          <cell r="C50" t="str">
            <v>ESTATAL</v>
          </cell>
          <cell r="D50">
            <v>43859</v>
          </cell>
          <cell r="E50">
            <v>43860</v>
          </cell>
          <cell r="H50" t="str">
            <v>CONSERVACION MENOR PISTA AEREA CHOIX</v>
          </cell>
          <cell r="I50" t="str">
            <v>CHOIX</v>
          </cell>
          <cell r="J50" t="str">
            <v>PREESFORZADOS, CONCRETOS Y AGREGADOS</v>
          </cell>
          <cell r="K50">
            <v>73061.039999999994</v>
          </cell>
          <cell r="M50" t="str">
            <v>12.00 M3</v>
          </cell>
          <cell r="N50">
            <v>1</v>
          </cell>
        </row>
        <row r="51">
          <cell r="H51" t="str">
            <v>GUASAVE</v>
          </cell>
        </row>
        <row r="52">
          <cell r="H52" t="str">
            <v>TERMINADAS 2020</v>
          </cell>
        </row>
        <row r="53">
          <cell r="A53">
            <v>1321193.53</v>
          </cell>
          <cell r="B53" t="str">
            <v>OPPU-EST-INV-PEST-APDA-0602F-2020</v>
          </cell>
          <cell r="C53" t="str">
            <v>ESTATAL</v>
          </cell>
          <cell r="D53">
            <v>43871</v>
          </cell>
          <cell r="E53">
            <v>43951</v>
          </cell>
          <cell r="H53" t="str">
            <v>CONSTRUCCIÓN DE COLECTOR PLUVIAL EN COLONIA UNE</v>
          </cell>
          <cell r="I53" t="str">
            <v>GUASAVE</v>
          </cell>
          <cell r="J53" t="str">
            <v>MICA SERVICIOS CONSTRUCTIVOS, S.A. DE C.V.</v>
          </cell>
          <cell r="K53">
            <v>1321193.53</v>
          </cell>
          <cell r="N53">
            <v>1</v>
          </cell>
        </row>
        <row r="54">
          <cell r="A54">
            <v>2870180.11</v>
          </cell>
          <cell r="B54" t="str">
            <v>OPPU-EST-INV-PEST-APDA-0602G-2020</v>
          </cell>
          <cell r="C54" t="str">
            <v>ESTATAL</v>
          </cell>
          <cell r="D54">
            <v>43871</v>
          </cell>
          <cell r="E54">
            <v>43951</v>
          </cell>
          <cell r="H54" t="str">
            <v>REHABILITACIÓN DE COLECTOR DE AGUAS NEGRAS EN AV. HERIBERTO VALDEZ ENTRE CALLE EUCALIPTOS Y CALLE ACACIAS,</v>
          </cell>
          <cell r="I54" t="str">
            <v>GUASAVE</v>
          </cell>
          <cell r="J54" t="str">
            <v>CONSTRUCCIONES Y PAVIMENTACIONES MELO, S.A. DE C.V.</v>
          </cell>
          <cell r="K54">
            <v>2870180.11</v>
          </cell>
          <cell r="N54">
            <v>1</v>
          </cell>
        </row>
        <row r="55">
          <cell r="A55">
            <v>1211110.01</v>
          </cell>
          <cell r="B55" t="str">
            <v>OPPU-EST-INV-PEST-APDA-0602H-2020</v>
          </cell>
          <cell r="C55" t="str">
            <v>ESTATAL</v>
          </cell>
          <cell r="D55">
            <v>43871</v>
          </cell>
          <cell r="E55">
            <v>43951</v>
          </cell>
          <cell r="H55" t="str">
            <v xml:space="preserve">REHABILITACIÓN DE COLECTORES DE AGUAS NEGRAS EN CALLE ANTONIO NORZAGARAY ENTRE 20 DE NOVIEMBRE Y SÁNCHEZ TABOADA </v>
          </cell>
          <cell r="I55" t="str">
            <v>GUASAVE</v>
          </cell>
          <cell r="J55" t="str">
            <v>CONSULTORIA Y SERVICIOS ESPECIALIZADOS EN SISTEMAS HIDROAGRICOLAS, S.A. DE C.V.</v>
          </cell>
          <cell r="K55">
            <v>1211110.01</v>
          </cell>
          <cell r="N55">
            <v>1</v>
          </cell>
        </row>
        <row r="56">
          <cell r="A56">
            <v>969573.73</v>
          </cell>
          <cell r="B56" t="str">
            <v>OPPU-EST-ADJ-PEST-APDA-1402E-2020</v>
          </cell>
          <cell r="C56" t="str">
            <v>ESTATAL</v>
          </cell>
          <cell r="D56">
            <v>43879</v>
          </cell>
          <cell r="E56">
            <v>43908</v>
          </cell>
          <cell r="H56" t="str">
            <v>CONSTRUCCIÓN DE ATARJEAS EN SECTOR ESTADIO BLVD. MIGUEL LEYSON PÉREZ, ENTRE CALZADA CÁRDENAS Y HERIBERTO VALDEZ,</v>
          </cell>
          <cell r="I56" t="str">
            <v>GUASAVE</v>
          </cell>
          <cell r="J56" t="str">
            <v>CEJEMA ARQUITECTURA, S.A. DE C.V.</v>
          </cell>
          <cell r="K56">
            <v>969573.73</v>
          </cell>
          <cell r="N56">
            <v>1</v>
          </cell>
        </row>
        <row r="57">
          <cell r="A57">
            <v>2603221.41</v>
          </cell>
          <cell r="B57" t="str">
            <v>OPPU-EST-INV-PEST-APDA-0903B-2020</v>
          </cell>
          <cell r="C57" t="str">
            <v>ESTATAL</v>
          </cell>
          <cell r="D57">
            <v>43900</v>
          </cell>
          <cell r="E57">
            <v>43951</v>
          </cell>
          <cell r="H57" t="str">
            <v>REHABILITACIÓN DE COLECTOR DE AGUAS NEGRAS EN BLVD. ROMUALDO RUIZ PAYÁN, ENTRE CALLES NARANJO Y ÁLAMOS</v>
          </cell>
          <cell r="I57" t="str">
            <v>GUASAVE</v>
          </cell>
          <cell r="J57" t="str">
            <v>CONSTRUCTORA CHATOKI, S.A. DE C.V.</v>
          </cell>
          <cell r="K57">
            <v>2603221.41</v>
          </cell>
          <cell r="N57">
            <v>1</v>
          </cell>
        </row>
        <row r="58">
          <cell r="A58">
            <v>188747.9</v>
          </cell>
          <cell r="B58" t="str">
            <v>OPPU-EST-ADJ-FISE-APDA-1708-2020</v>
          </cell>
          <cell r="C58" t="str">
            <v>ESTATAL</v>
          </cell>
          <cell r="D58">
            <v>44064</v>
          </cell>
          <cell r="E58">
            <v>44104</v>
          </cell>
          <cell r="H58" t="str">
            <v xml:space="preserve"> REHABILITACIÓN DE RED DE ALCANTARILLADO EN CALLE LÁZARO CÁRDENAS ENTRE MARCELINO VELÁZQUEZ Y FCO. ALARCÓN, COL. BENITO JUÁREZ .</v>
          </cell>
          <cell r="I58" t="str">
            <v>GABRIEL LEYVA SOLANO</v>
          </cell>
          <cell r="J58" t="str">
            <v>CONSTRUCTORA ROGERIC, S.A. DE C.V.</v>
          </cell>
          <cell r="K58">
            <v>188747.9</v>
          </cell>
          <cell r="N58">
            <v>1</v>
          </cell>
        </row>
        <row r="59">
          <cell r="H59" t="str">
            <v>EN PROCESO 2020</v>
          </cell>
        </row>
        <row r="60">
          <cell r="A60">
            <v>1602254.56</v>
          </cell>
          <cell r="B60" t="str">
            <v>OPPU-EST-INV-PEST-INAD-0603D-2020</v>
          </cell>
          <cell r="C60" t="str">
            <v>ESTATAL</v>
          </cell>
          <cell r="D60">
            <v>43899</v>
          </cell>
          <cell r="E60">
            <v>43936</v>
          </cell>
          <cell r="H60" t="str">
            <v>REMODELACIÓN DE BAÑOS EN UNIDAD ADMINISTRATIVA DE GOBIERNO.</v>
          </cell>
          <cell r="I60" t="str">
            <v>GUASAVE</v>
          </cell>
          <cell r="J60" t="str">
            <v xml:space="preserve">CONSTRUCCIONES ELÉCTRICAS Y URBANAS MIRA, S.A. DE C.V. </v>
          </cell>
          <cell r="K60">
            <v>1602254.56</v>
          </cell>
          <cell r="N60">
            <v>0.95</v>
          </cell>
        </row>
        <row r="61">
          <cell r="A61">
            <v>17661398.649999999</v>
          </cell>
          <cell r="B61" t="str">
            <v>OPPU-FED-LP-CAPUFE-APDA-0106-2020</v>
          </cell>
          <cell r="C61" t="str">
            <v>FEDERAL</v>
          </cell>
          <cell r="D61">
            <v>43991</v>
          </cell>
          <cell r="E61">
            <v>44174</v>
          </cell>
          <cell r="H61" t="str">
            <v>CONSTRUCCIÓN DEL COLECTOR PLUVIAL SAN JOACHÍN -OCTAVA ETAPA- EN LA CIUDAD DE GUASAVE, MUNICIPIO DE GUASAVE, ESTADO DE SINALOA.</v>
          </cell>
          <cell r="I61" t="str">
            <v>GUASAVE</v>
          </cell>
          <cell r="J61" t="str">
            <v>BOSCOSO INGENIERÍA Y CONSTRUCCIÓN, S.A. DE C.V.</v>
          </cell>
          <cell r="K61">
            <v>17661398.649999999</v>
          </cell>
          <cell r="N61">
            <v>0.45</v>
          </cell>
        </row>
        <row r="62">
          <cell r="A62">
            <v>9345314.8800000008</v>
          </cell>
          <cell r="B62" t="str">
            <v>OPPU-EST-LP-FISE-APDA-1409-2020</v>
          </cell>
          <cell r="C62" t="str">
            <v>ESTATAL</v>
          </cell>
          <cell r="D62">
            <v>44096</v>
          </cell>
          <cell r="E62">
            <v>44196</v>
          </cell>
          <cell r="H62" t="str">
            <v xml:space="preserve">COSTRUCCIÓN DE PLANTA DE TRATAMIENTO DE AGUAS RESIDUALES -SEGUNDA ETAPA- </v>
          </cell>
          <cell r="I62" t="str">
            <v>EL SACRIFICIO</v>
          </cell>
          <cell r="J62" t="str">
            <v>A. DE C. CONSTRUCCIONES, S.A. DE C.V.</v>
          </cell>
          <cell r="K62">
            <v>9345314.8800000008</v>
          </cell>
          <cell r="N62">
            <v>0.1125</v>
          </cell>
        </row>
        <row r="63">
          <cell r="A63">
            <v>8411327.3499999996</v>
          </cell>
          <cell r="B63" t="str">
            <v>OPPU-EST-LP-FISE-APDA-1409A-2020</v>
          </cell>
          <cell r="C63" t="str">
            <v>ESTATAL</v>
          </cell>
          <cell r="D63">
            <v>44096</v>
          </cell>
          <cell r="E63">
            <v>44196</v>
          </cell>
          <cell r="H63" t="str">
            <v xml:space="preserve">REHABILITACIÓN DE PLANTA POTABILIZADORA </v>
          </cell>
          <cell r="I63" t="str">
            <v>MIGUEL ALEMAN</v>
          </cell>
          <cell r="J63" t="str">
            <v>TECNOLOGÍAS JW, S.A. DE C.V.</v>
          </cell>
          <cell r="K63">
            <v>8411327.3499999996</v>
          </cell>
          <cell r="N63">
            <v>0.22</v>
          </cell>
        </row>
        <row r="64">
          <cell r="A64">
            <v>2125468.5099999998</v>
          </cell>
          <cell r="B64" t="str">
            <v>OPPU-EST-INV-PEST-VIAL-1809A-2020</v>
          </cell>
          <cell r="C64" t="str">
            <v>ESTATAL</v>
          </cell>
          <cell r="D64">
            <v>44098</v>
          </cell>
          <cell r="E64">
            <v>44165</v>
          </cell>
          <cell r="H64" t="str">
            <v>PAVIMENTACIÓN EN CALLE ÁNGEL FLORES ENTRE JUSTO SIERRA E IGNACIO ALLENDE, UBICADA EN LA LOCALIDAD DE ESTACIÓN BAMOA, MUNICIPIO DE GUASAVE, ESTADO DE SINALOA.</v>
          </cell>
          <cell r="I64" t="str">
            <v>ESTACION BAMOA</v>
          </cell>
          <cell r="J64" t="str">
            <v>CONSTRUCTORA PURA, S.A. DE C.V.</v>
          </cell>
          <cell r="K64">
            <v>2125468.5099999998</v>
          </cell>
          <cell r="N64">
            <v>0.6</v>
          </cell>
        </row>
        <row r="65">
          <cell r="A65">
            <v>2155503.13</v>
          </cell>
          <cell r="B65" t="str">
            <v>OPPU-EST-INV-PEST-VIAL-1809B-2020</v>
          </cell>
          <cell r="C65" t="str">
            <v>ESTATAL</v>
          </cell>
          <cell r="D65">
            <v>44098</v>
          </cell>
          <cell r="E65">
            <v>44165</v>
          </cell>
          <cell r="H65" t="str">
            <v>PAVIMENTACIÓN EN CALLE JOSÉ MARÍA MORELOS ENTRE JUSTO SIERRA E IGNACIO ALLENDE, UBICADA EN LA LOCALIDAD DE ESTACIÓN BAMOA, MUNICIPIO DE GUASAVE, ESTADO DE SINALOA.</v>
          </cell>
          <cell r="I65" t="str">
            <v>ESTACION BAMOA</v>
          </cell>
          <cell r="J65" t="str">
            <v>CONSTRUCTORA PURA, S.A. DE C.V.</v>
          </cell>
          <cell r="K65">
            <v>2155503.13</v>
          </cell>
          <cell r="N65">
            <v>0.55000000000000004</v>
          </cell>
        </row>
        <row r="66">
          <cell r="A66">
            <v>2259335.0499999998</v>
          </cell>
          <cell r="B66" t="str">
            <v>OPPU-EST-INV-PEST-VIAL-1809C-2020</v>
          </cell>
          <cell r="C66" t="str">
            <v>ESTATAL</v>
          </cell>
          <cell r="D66">
            <v>44098</v>
          </cell>
          <cell r="E66">
            <v>44165</v>
          </cell>
          <cell r="H66" t="str">
            <v>PAVIMENTACIÓN EN CALLE FRANCISCO I. MADERO ENTRE JUSTO SIERRA E IGNACIO ALLENDE</v>
          </cell>
          <cell r="I66" t="str">
            <v>ESTACION BAMOA</v>
          </cell>
          <cell r="J66" t="str">
            <v>PAVIMENTOS Y EDIFICACIONES ESCARREGA, S.A. DE C.V.</v>
          </cell>
          <cell r="K66">
            <v>2259335.0499999998</v>
          </cell>
          <cell r="N66">
            <v>0.46</v>
          </cell>
        </row>
        <row r="67">
          <cell r="A67">
            <v>2164251.65</v>
          </cell>
          <cell r="B67" t="str">
            <v>OPPU-EST-INV-PEST-APDA-3009-2020</v>
          </cell>
          <cell r="C67" t="str">
            <v>ESTATAL</v>
          </cell>
          <cell r="D67">
            <v>44116</v>
          </cell>
          <cell r="E67">
            <v>44196</v>
          </cell>
          <cell r="H67" t="str">
            <v>REHABILITACIÓN DE COLECTORES DE AGUAS NEGRAS EN CALLE DOCTOR DE LA TORRE, UBICADA EN LA CIUDAD DE GUASAVE, MUNICIPIO DE GUASAVE, ESTADO DE SINALOA</v>
          </cell>
          <cell r="I67" t="str">
            <v>GUASAVE</v>
          </cell>
          <cell r="J67" t="str">
            <v>CONSTRUCCIONES AGUA Y VIVIENDA ANAHUAC, S.A. DE C.V.</v>
          </cell>
          <cell r="K67">
            <v>2164251.65</v>
          </cell>
          <cell r="N67">
            <v>0.05</v>
          </cell>
        </row>
        <row r="68">
          <cell r="A68">
            <v>3874184.45</v>
          </cell>
          <cell r="B68" t="str">
            <v>OPPU-EST-LP-PEST-VIAL-0510-2020</v>
          </cell>
          <cell r="C68" t="str">
            <v>ESTATAL</v>
          </cell>
          <cell r="D68">
            <v>44117</v>
          </cell>
          <cell r="E68">
            <v>44196</v>
          </cell>
          <cell r="H68" t="str">
            <v>PAVIMENTACIÓN EN CALLE IGNACIO ALLENDE ENTRE FRANCISCO I. MADERO Y ÁNGEL FLORES UBICADA EN LA LOCALIDAD DE ESTACIÓN BAMOA, MUNICIPIO DE GUASAVE, ESTADO DE SINALOA</v>
          </cell>
          <cell r="I68" t="str">
            <v>ESTACION BAMOA</v>
          </cell>
          <cell r="J68" t="str">
            <v>PAVIMENTOS Y EDIFICACIONES ESCÁRREGA, S.A. DE C.V. Y  CONSTRUCTORA PURA, S.A. DE C.V. (EN ASOCIACIÓN)</v>
          </cell>
          <cell r="K68">
            <v>3874184.45</v>
          </cell>
          <cell r="N68">
            <v>0.498</v>
          </cell>
        </row>
        <row r="69">
          <cell r="H69" t="str">
            <v>PREECASIN 2020</v>
          </cell>
        </row>
        <row r="70">
          <cell r="B70" t="str">
            <v>PREECASIN-GVE1</v>
          </cell>
          <cell r="C70" t="str">
            <v>ESTATAL</v>
          </cell>
          <cell r="D70">
            <v>43900</v>
          </cell>
          <cell r="E70">
            <v>44015</v>
          </cell>
          <cell r="H70" t="str">
            <v>LIMPIEZA Y DEZASOLVE DEL DREN VALLE DEL HUYAQUI</v>
          </cell>
          <cell r="J70" t="str">
            <v>PREESFORZADOS, CONCRETOS Y AGREGADOS</v>
          </cell>
          <cell r="N70">
            <v>1</v>
          </cell>
        </row>
        <row r="71">
          <cell r="B71" t="str">
            <v>PREECASIN-GVE2</v>
          </cell>
          <cell r="C71" t="str">
            <v>ESTATAL</v>
          </cell>
          <cell r="H71" t="str">
            <v>REENCARPETADO DE CALLE ENCINOS (ACEITUNAS Y CHIMBORAZO)</v>
          </cell>
          <cell r="J71" t="str">
            <v>PREESFORZADOS, CONCRETOS Y AGREGADOS</v>
          </cell>
          <cell r="N71">
            <v>1</v>
          </cell>
        </row>
        <row r="72">
          <cell r="B72" t="str">
            <v>PREECASIN-GVE3</v>
          </cell>
          <cell r="C72" t="str">
            <v>ESTATAL</v>
          </cell>
          <cell r="D72">
            <v>43911</v>
          </cell>
          <cell r="E72">
            <v>44132</v>
          </cell>
          <cell r="H72" t="str">
            <v>PAVIMENTACION CAMINO LA CUESTONA - LAS PITAHAYITAS</v>
          </cell>
          <cell r="J72" t="str">
            <v>PREESFORZADOS, CONCRETOS Y AGREGADOS</v>
          </cell>
          <cell r="M72" t="str">
            <v>1.60 KM</v>
          </cell>
          <cell r="N72">
            <v>1</v>
          </cell>
        </row>
        <row r="73">
          <cell r="A73">
            <v>867396.82</v>
          </cell>
          <cell r="B73" t="str">
            <v>PREECASIN-GVE4</v>
          </cell>
          <cell r="C73" t="str">
            <v>ESTATAL</v>
          </cell>
          <cell r="D73">
            <v>43951</v>
          </cell>
          <cell r="E73">
            <v>44064</v>
          </cell>
          <cell r="H73" t="str">
            <v>CONSERVACION MENOR CARR: MEX 15 - ESTACION NARANJO</v>
          </cell>
          <cell r="J73" t="str">
            <v>PREESFORZADOS, CONCRETOS Y AGREGADOS</v>
          </cell>
          <cell r="K73">
            <v>867396.82</v>
          </cell>
          <cell r="M73" t="str">
            <v>122.00 M3</v>
          </cell>
          <cell r="N73">
            <v>1</v>
          </cell>
        </row>
        <row r="74">
          <cell r="A74">
            <v>166425.57999999999</v>
          </cell>
          <cell r="B74" t="str">
            <v>PREECASIN-GVE5</v>
          </cell>
          <cell r="C74" t="str">
            <v>ESTATAL</v>
          </cell>
          <cell r="H74" t="str">
            <v>REHABILITACION CALLE PRINCIPAL EN LAS GLORIAS</v>
          </cell>
          <cell r="I74" t="str">
            <v>GUASAVE</v>
          </cell>
          <cell r="J74" t="str">
            <v>PREESFORZADOS, CONCRETOS Y AGREGADOS</v>
          </cell>
          <cell r="K74">
            <v>166425.57999999999</v>
          </cell>
          <cell r="N74">
            <v>1</v>
          </cell>
        </row>
        <row r="75">
          <cell r="A75">
            <v>237307.32</v>
          </cell>
          <cell r="B75" t="str">
            <v>PREECASIN-GVE6</v>
          </cell>
          <cell r="C75" t="str">
            <v>ESTATAL</v>
          </cell>
          <cell r="D75">
            <v>43983</v>
          </cell>
          <cell r="E75" t="str">
            <v>EN PROCESO</v>
          </cell>
          <cell r="H75" t="str">
            <v>CONSERVACION MENOR CARRETERA TAMAZULA - CALLEJONES DE TAMAZULA</v>
          </cell>
          <cell r="J75" t="str">
            <v>PREESFORZADOS, CONCRETOS Y AGREGADOS</v>
          </cell>
          <cell r="K75">
            <v>237307.32</v>
          </cell>
          <cell r="M75" t="str">
            <v>5.00 KM</v>
          </cell>
          <cell r="N75">
            <v>1</v>
          </cell>
        </row>
        <row r="76">
          <cell r="A76">
            <v>551965.89</v>
          </cell>
          <cell r="B76" t="str">
            <v>PREECASIN-GVE7</v>
          </cell>
          <cell r="C76" t="str">
            <v>ESTATAL</v>
          </cell>
          <cell r="D76">
            <v>43990</v>
          </cell>
          <cell r="E76">
            <v>43997</v>
          </cell>
          <cell r="H76" t="str">
            <v>CONSERVACION MENOR CARRETERA CALLE 300</v>
          </cell>
          <cell r="I76" t="str">
            <v>GUASAVE</v>
          </cell>
          <cell r="J76" t="str">
            <v>PREESFORZADOS, CONCRETOS Y AGREGADOS</v>
          </cell>
          <cell r="K76">
            <v>551965.89</v>
          </cell>
          <cell r="M76" t="str">
            <v>36.00 M3</v>
          </cell>
          <cell r="N76">
            <v>1</v>
          </cell>
        </row>
        <row r="77">
          <cell r="A77">
            <v>33377572.079999998</v>
          </cell>
          <cell r="B77" t="str">
            <v>PREECASIN-GVE8</v>
          </cell>
          <cell r="C77" t="str">
            <v>ESTATAL</v>
          </cell>
          <cell r="D77">
            <v>43997</v>
          </cell>
          <cell r="E77">
            <v>44014</v>
          </cell>
          <cell r="H77" t="str">
            <v>REHABILITACION Y MODERNIZACION CARRETERA GUASAVE - LAS GLORIA ETAPA # 5</v>
          </cell>
          <cell r="J77" t="str">
            <v>PREESFORZADOS, CONCRETOS Y AGREGADOS</v>
          </cell>
          <cell r="K77">
            <v>33377572.079999998</v>
          </cell>
          <cell r="M77" t="str">
            <v>79.00 M3</v>
          </cell>
          <cell r="N77">
            <v>0.45</v>
          </cell>
        </row>
        <row r="78">
          <cell r="B78" t="str">
            <v>PREECASIN-GVE9</v>
          </cell>
          <cell r="C78" t="str">
            <v>ESTATAL</v>
          </cell>
          <cell r="E78" t="str">
            <v>EN PROCESO</v>
          </cell>
          <cell r="H78" t="str">
            <v>PAVIMENTACION CARRETERA: E.C. GUASAVE - LAS GLORIAS - LAS CAÑADAS</v>
          </cell>
          <cell r="J78" t="str">
            <v>PREESFORZADOS, CONCRETOS Y AGREGADOS</v>
          </cell>
          <cell r="M78" t="str">
            <v>2.00 KM</v>
          </cell>
          <cell r="N78">
            <v>0.12</v>
          </cell>
        </row>
        <row r="79">
          <cell r="B79" t="str">
            <v>PREECASIN-GVE10</v>
          </cell>
          <cell r="C79" t="str">
            <v>ESTATAL</v>
          </cell>
          <cell r="E79" t="str">
            <v>EN PROCESO</v>
          </cell>
          <cell r="H79" t="str">
            <v>REHABILITACION CALLE MEXICO EN JUAN JOSE RIOS</v>
          </cell>
          <cell r="J79" t="str">
            <v>PREESFORZADOS, CONCRETOS Y AGREGADOS</v>
          </cell>
          <cell r="M79" t="str">
            <v>380.00 ML</v>
          </cell>
          <cell r="N79">
            <v>0.05</v>
          </cell>
        </row>
        <row r="80">
          <cell r="B80" t="str">
            <v>PREECASIN-GVE11</v>
          </cell>
          <cell r="C80" t="str">
            <v>ESTATAL</v>
          </cell>
          <cell r="E80" t="str">
            <v>EN PROCESO</v>
          </cell>
          <cell r="H80" t="str">
            <v>REHABILITACION CALLE SINALOITA EN JUAN JOSE RIOS</v>
          </cell>
          <cell r="J80" t="str">
            <v>PREESFORZADOS, CONCRETOS Y AGREGADOS</v>
          </cell>
          <cell r="M80" t="str">
            <v>180.00 ML</v>
          </cell>
          <cell r="N80">
            <v>0.15</v>
          </cell>
        </row>
        <row r="81">
          <cell r="H81" t="str">
            <v>SINALOA</v>
          </cell>
        </row>
        <row r="82">
          <cell r="H82" t="str">
            <v>TERMINADA 2020</v>
          </cell>
        </row>
        <row r="83">
          <cell r="A83">
            <v>1035468.48</v>
          </cell>
          <cell r="B83" t="str">
            <v>OPPU-EST-INV-PEST-INAD-0603I-2020</v>
          </cell>
          <cell r="C83" t="str">
            <v>ESTATAL</v>
          </cell>
          <cell r="D83">
            <v>43905</v>
          </cell>
          <cell r="E83">
            <v>43966</v>
          </cell>
          <cell r="H83" t="str">
            <v>REMODELACIÓN DE BAÑOS EN UNIDAD ADMINISTRATIVA DE GOBIERNO</v>
          </cell>
          <cell r="I83" t="str">
            <v>SINALOA DE LEYVA</v>
          </cell>
          <cell r="J83" t="str">
            <v>MA MULTICONSTRUCCIONES ELÉCTRICAS, S.A. DE C.V.</v>
          </cell>
          <cell r="K83">
            <v>1035468.48</v>
          </cell>
          <cell r="N83">
            <v>1</v>
          </cell>
        </row>
        <row r="84">
          <cell r="H84" t="str">
            <v>EN PROCESO 2020</v>
          </cell>
        </row>
        <row r="85">
          <cell r="A85">
            <v>5599468.6500000004</v>
          </cell>
          <cell r="B85" t="str">
            <v xml:space="preserve"> OPPU-EST-LP-FISE-APDA-2708-2020</v>
          </cell>
          <cell r="C85" t="str">
            <v>ESTATAL</v>
          </cell>
          <cell r="D85">
            <v>44075</v>
          </cell>
          <cell r="E85">
            <v>44196</v>
          </cell>
          <cell r="H85" t="str">
            <v>CONSTRUCCIÓN DE RED DE ALCANTARILLADO EN LA LOCALIDAD DE CUBIRI DE LA MAQUINA</v>
          </cell>
          <cell r="I85" t="str">
            <v>CUBIRI DE LA MAQUINA</v>
          </cell>
          <cell r="J85" t="str">
            <v>CONSTRUCTORA JERI S.A. DE C.V. ASOCIADA CON CONSTRUCTORA PURA S.A. DE C.V.</v>
          </cell>
          <cell r="K85">
            <v>5599468.6500000004</v>
          </cell>
          <cell r="N85">
            <v>0.5</v>
          </cell>
        </row>
        <row r="86">
          <cell r="H86" t="str">
            <v>PREECASIN 2020</v>
          </cell>
        </row>
        <row r="87">
          <cell r="A87">
            <v>1141443.69</v>
          </cell>
          <cell r="B87" t="str">
            <v>PREECASIN-SIN1</v>
          </cell>
          <cell r="C87" t="str">
            <v>ESTATAL</v>
          </cell>
          <cell r="E87" t="str">
            <v>EN PROCESO</v>
          </cell>
          <cell r="H87" t="str">
            <v>CONSTRUCCION DE VADO EN MÁRIPA</v>
          </cell>
          <cell r="I87" t="str">
            <v>MARIPA</v>
          </cell>
          <cell r="J87" t="str">
            <v>PREESFORZADOS, CONCRETOS Y AGREGADOS</v>
          </cell>
          <cell r="K87">
            <v>1141443.69</v>
          </cell>
          <cell r="N87">
            <v>0.4</v>
          </cell>
        </row>
        <row r="88">
          <cell r="B88" t="str">
            <v>PREECASIN-SIN2</v>
          </cell>
          <cell r="C88" t="str">
            <v>ESTATAL</v>
          </cell>
          <cell r="E88" t="str">
            <v>EN PROCESO</v>
          </cell>
          <cell r="H88" t="str">
            <v>PAVIMENTACION CARR: CALLE CERO - EL PALOTAL</v>
          </cell>
          <cell r="I88" t="str">
            <v>PALOTAL</v>
          </cell>
          <cell r="J88" t="str">
            <v>PREESFORZADOS, CONCRETOS Y AGREGADOS</v>
          </cell>
          <cell r="M88" t="str">
            <v>1 KM</v>
          </cell>
          <cell r="N88">
            <v>0.17</v>
          </cell>
        </row>
        <row r="89">
          <cell r="H89" t="str">
            <v>ANGOSTURA</v>
          </cell>
        </row>
        <row r="90">
          <cell r="H90" t="str">
            <v>TERMINADAS 2020</v>
          </cell>
        </row>
        <row r="91">
          <cell r="A91">
            <v>975135.02</v>
          </cell>
          <cell r="B91" t="str">
            <v>OPPU-EST-INV-PEST-INAD-0603F-2020</v>
          </cell>
          <cell r="C91" t="str">
            <v>ESTATAL</v>
          </cell>
          <cell r="D91">
            <v>43899</v>
          </cell>
          <cell r="E91">
            <v>43936</v>
          </cell>
          <cell r="H91" t="str">
            <v>REMODELACIÓN DE BAÑOS EN UNIDAD ADMINISTRATIVA DE GOBIERNO</v>
          </cell>
          <cell r="I91" t="str">
            <v>ANGOSTURA</v>
          </cell>
          <cell r="J91" t="str">
            <v>MA MULTICONSTRUCCIONES ELÉCTRICAS, S.A. DE C.V.</v>
          </cell>
          <cell r="K91">
            <v>975135.02</v>
          </cell>
          <cell r="N91">
            <v>1</v>
          </cell>
        </row>
        <row r="92">
          <cell r="A92">
            <v>1939563.87</v>
          </cell>
          <cell r="B92" t="str">
            <v>OPPU-EST-INV-PEST-VIAL-1303H-2020</v>
          </cell>
          <cell r="C92" t="str">
            <v>ESTATAL</v>
          </cell>
          <cell r="D92">
            <v>43906</v>
          </cell>
          <cell r="E92">
            <v>43951</v>
          </cell>
          <cell r="H92" t="str">
            <v>PAVIMENTACIÓN CON CONCRETO HIDRÁULICO EN CALLE ENRIQUE ROMERO,</v>
          </cell>
          <cell r="I92" t="str">
            <v>PLAYA COLORADA</v>
          </cell>
          <cell r="J92" t="str">
            <v>C. JESÚS JOSÉ BÁES PÉREZ</v>
          </cell>
          <cell r="K92">
            <v>1939563.87</v>
          </cell>
          <cell r="N92">
            <v>1</v>
          </cell>
        </row>
        <row r="93">
          <cell r="H93" t="str">
            <v>EN PROCESO 2020</v>
          </cell>
        </row>
        <row r="94">
          <cell r="A94">
            <v>19421652.690000001</v>
          </cell>
          <cell r="B94" t="str">
            <v>OPPU-EST-LP-PEST-INAD-1404B-2020</v>
          </cell>
          <cell r="C94" t="str">
            <v>ESTATAL</v>
          </cell>
          <cell r="D94">
            <v>43944</v>
          </cell>
          <cell r="E94">
            <v>44066</v>
          </cell>
          <cell r="H94" t="str">
            <v>REMODELACIÓN DE UNIDADES DE SERVICIOS ESTATALES (USE) DE LOS MUNICIPIOS DE ANGOSTURA, SALVADOR ALVARADO Y MOCORITO, DEL ESTADO DE SINALOA.</v>
          </cell>
          <cell r="I94" t="str">
            <v>VARIOS</v>
          </cell>
          <cell r="J94" t="str">
            <v>OBRAS Y SERVICIOS DEL RIO S.A. DE C.V.</v>
          </cell>
          <cell r="K94">
            <v>19421652.690000001</v>
          </cell>
          <cell r="N94">
            <v>0.1</v>
          </cell>
        </row>
        <row r="95">
          <cell r="H95" t="str">
            <v>ANGOSTURA</v>
          </cell>
          <cell r="I95" t="str">
            <v>ANGOSTURA</v>
          </cell>
          <cell r="N95">
            <v>0.15</v>
          </cell>
        </row>
        <row r="96">
          <cell r="H96" t="str">
            <v>SALVADOR ALVARADO</v>
          </cell>
          <cell r="I96" t="str">
            <v>GUAMUCHIL</v>
          </cell>
          <cell r="N96">
            <v>0.15</v>
          </cell>
        </row>
        <row r="97">
          <cell r="H97" t="str">
            <v>MOCORITO</v>
          </cell>
          <cell r="I97" t="str">
            <v>MOCORITO</v>
          </cell>
          <cell r="N97">
            <v>0</v>
          </cell>
        </row>
        <row r="98">
          <cell r="A98">
            <v>627814.06999999995</v>
          </cell>
          <cell r="B98" t="str">
            <v>OPPU-EST-ADJ-FISE-APDA-3108-2020</v>
          </cell>
          <cell r="C98" t="str">
            <v>ESTATAL</v>
          </cell>
          <cell r="D98">
            <v>44081</v>
          </cell>
          <cell r="E98">
            <v>44119</v>
          </cell>
          <cell r="H98" t="str">
            <v>REHABILITACIÓN DE RED O SISTEMA DE AGUA POTABLE</v>
          </cell>
          <cell r="I98" t="str">
            <v>PLAYA COLORADA</v>
          </cell>
          <cell r="J98" t="str">
            <v>BURGUEÑO Y ASOCIADOS CONSTRUCTORA, S.A. DE C.V.</v>
          </cell>
          <cell r="K98">
            <v>627814.06999999995</v>
          </cell>
          <cell r="N98">
            <v>0</v>
          </cell>
        </row>
        <row r="99">
          <cell r="A99">
            <v>334280.40000000002</v>
          </cell>
          <cell r="B99" t="str">
            <v>OPPU-EST-ADJ-FISE-ELEC-0109-2020</v>
          </cell>
          <cell r="C99" t="str">
            <v>ESTATAL</v>
          </cell>
          <cell r="D99">
            <v>44084</v>
          </cell>
          <cell r="E99">
            <v>44119</v>
          </cell>
          <cell r="H99" t="str">
            <v xml:space="preserve">AMPLIACIÓN DE RED ELÉCTRICA SECTOR DAVID CASTRO MONTOYA, </v>
          </cell>
          <cell r="I99" t="str">
            <v>COSTA AZUL</v>
          </cell>
          <cell r="J99" t="str">
            <v>MEGAPOTENCIA DE SINALOA, S.A. DE C.V.</v>
          </cell>
          <cell r="K99">
            <v>334280.40000000002</v>
          </cell>
          <cell r="N99">
            <v>0</v>
          </cell>
        </row>
        <row r="100">
          <cell r="A100">
            <v>393495.8</v>
          </cell>
          <cell r="B100" t="str">
            <v>OPPU-EST-ADJ-FISE-ELEC-0109A-2020</v>
          </cell>
          <cell r="C100" t="str">
            <v>ESTATAL</v>
          </cell>
          <cell r="D100">
            <v>44084</v>
          </cell>
          <cell r="E100">
            <v>44119</v>
          </cell>
          <cell r="H100" t="str">
            <v xml:space="preserve">AMPLIACIÓN DE RED ELÉCTRICA SECTOR MIRAMAR </v>
          </cell>
          <cell r="I100" t="str">
            <v>LA REFORMA</v>
          </cell>
          <cell r="J100" t="str">
            <v>GEOELECTRICIDAD CONSTRUCTORES, S.A. DE C.V.</v>
          </cell>
          <cell r="K100">
            <v>393495.8</v>
          </cell>
          <cell r="N100">
            <v>0</v>
          </cell>
        </row>
        <row r="101">
          <cell r="A101">
            <v>251418.19</v>
          </cell>
          <cell r="B101" t="str">
            <v>OPPU-EST-ADJ-FISE-ELEC-0109B-2020</v>
          </cell>
          <cell r="C101" t="str">
            <v>ESTATAL</v>
          </cell>
          <cell r="D101">
            <v>44084</v>
          </cell>
          <cell r="E101">
            <v>44119</v>
          </cell>
          <cell r="H101" t="str">
            <v>AMPLIACIÓN DE RED ELÉCTRICA EN CALLE PRIMERA NORTE, COL. CENTRO</v>
          </cell>
          <cell r="I101" t="str">
            <v>ANGOSTURA</v>
          </cell>
          <cell r="J101" t="str">
            <v>MEGAPOTENCIA DE SINALOA, S.A. DE C.V.</v>
          </cell>
          <cell r="K101">
            <v>251418.19</v>
          </cell>
          <cell r="N101">
            <v>0</v>
          </cell>
        </row>
        <row r="102">
          <cell r="A102">
            <v>984132.14</v>
          </cell>
          <cell r="B102" t="str">
            <v>OPPU-EST-ADJ-FISE-APDA-0109C-2020</v>
          </cell>
          <cell r="C102" t="str">
            <v>ESTATAL</v>
          </cell>
          <cell r="D102">
            <v>44081</v>
          </cell>
          <cell r="E102">
            <v>44134</v>
          </cell>
          <cell r="H102" t="str">
            <v xml:space="preserve">REHABILITACIÓN DE CÁRCAMO DE BOMBEO Y LÍNEA DE CONDUCCIÓN </v>
          </cell>
          <cell r="I102" t="str">
            <v>COL. INDEPENDENCIA</v>
          </cell>
          <cell r="J102" t="str">
            <v>C. MARTIN EDUARDO VENEGAS LORETO</v>
          </cell>
          <cell r="K102">
            <v>984132.14</v>
          </cell>
          <cell r="N102">
            <v>0.5</v>
          </cell>
        </row>
        <row r="103">
          <cell r="A103">
            <v>1941256.33</v>
          </cell>
          <cell r="B103" t="str">
            <v>OPPU-EST-INV-FISE-APDA-0909-2020</v>
          </cell>
          <cell r="C103" t="str">
            <v>ESTATAL</v>
          </cell>
          <cell r="D103">
            <v>44091</v>
          </cell>
          <cell r="E103">
            <v>44138</v>
          </cell>
          <cell r="H103" t="str">
            <v>REHABILITACIÓN DE SISTEMA DE SANEAMIENTO Y CONSTRUCCIÓN DE EMISOR EN LA LOCALIDAD DE ALHUEY, MUNICIPIO DE ANGOSTURA, ESTADO DE SINALOA</v>
          </cell>
          <cell r="I103" t="str">
            <v>ALHUEY</v>
          </cell>
          <cell r="J103" t="str">
            <v>COMATRU, S.A. DE C.V.</v>
          </cell>
          <cell r="K103">
            <v>1941256.33</v>
          </cell>
          <cell r="N103">
            <v>0.25</v>
          </cell>
        </row>
        <row r="104">
          <cell r="A104">
            <v>2881418.88</v>
          </cell>
          <cell r="B104" t="str">
            <v>OPPU-EST-LP-FISE-APDA-1709-2020</v>
          </cell>
          <cell r="C104" t="str">
            <v>ESTATAL</v>
          </cell>
          <cell r="D104">
            <v>44097</v>
          </cell>
          <cell r="E104">
            <v>44196</v>
          </cell>
          <cell r="H104" t="str">
            <v>CONSTRUCCIÓN DE SANEAMIENTO Y LÍNEA DE AGUAS TRATADAS</v>
          </cell>
          <cell r="I104" t="str">
            <v>ESTACION ACATITA</v>
          </cell>
          <cell r="J104" t="str">
            <v>INFRAESTRUCTURA URBANA DE SINALOA, S.A. DE C.V.</v>
          </cell>
          <cell r="K104">
            <v>2881418.88</v>
          </cell>
          <cell r="N104">
            <v>0.55000000000000004</v>
          </cell>
        </row>
        <row r="105">
          <cell r="H105" t="str">
            <v>PREECASIN 2020</v>
          </cell>
        </row>
        <row r="106">
          <cell r="A106">
            <v>229672</v>
          </cell>
          <cell r="B106" t="str">
            <v>PREECASIN-ANG1</v>
          </cell>
          <cell r="C106" t="str">
            <v>ESTATAL</v>
          </cell>
          <cell r="D106">
            <v>43881</v>
          </cell>
          <cell r="E106">
            <v>43882</v>
          </cell>
          <cell r="H106" t="str">
            <v>APOYO AL CARNAVAL DE ANGOSTURA</v>
          </cell>
          <cell r="I106" t="str">
            <v>ANGOSTURA</v>
          </cell>
          <cell r="J106" t="str">
            <v>PREESFORZADOS, CONCRETOS Y AGREGADOS</v>
          </cell>
          <cell r="K106">
            <v>229672</v>
          </cell>
          <cell r="M106" t="str">
            <v>7,600.00 ML</v>
          </cell>
          <cell r="N106">
            <v>1</v>
          </cell>
        </row>
        <row r="107">
          <cell r="A107">
            <v>118964.88</v>
          </cell>
          <cell r="B107" t="str">
            <v>PREECASIN-ANG2</v>
          </cell>
          <cell r="C107" t="str">
            <v>ESTATAL</v>
          </cell>
          <cell r="D107">
            <v>43888</v>
          </cell>
          <cell r="E107">
            <v>43993</v>
          </cell>
          <cell r="H107" t="str">
            <v>CONSERVACION MENOR E.C. ANGOSTURA - LA REFORMA - CPO PLATA - EL GENERAL</v>
          </cell>
          <cell r="I107" t="str">
            <v>CAMPO PLATA</v>
          </cell>
          <cell r="J107" t="str">
            <v>PREESFORZADOS, CONCRETOS Y AGREGADOS</v>
          </cell>
          <cell r="K107">
            <v>118964.88</v>
          </cell>
          <cell r="M107" t="str">
            <v>18.000 M3</v>
          </cell>
          <cell r="N107">
            <v>1</v>
          </cell>
        </row>
        <row r="108">
          <cell r="H108" t="str">
            <v>SALVADOR ALVARADO</v>
          </cell>
        </row>
        <row r="109">
          <cell r="H109" t="str">
            <v>EN PROCESO 2020</v>
          </cell>
        </row>
        <row r="110">
          <cell r="A110">
            <v>1454123.25</v>
          </cell>
          <cell r="B110" t="str">
            <v>OPPU-EST-INV-PEST-INAD-0603C-2020</v>
          </cell>
          <cell r="C110" t="str">
            <v>ESTATAL</v>
          </cell>
          <cell r="D110">
            <v>43899</v>
          </cell>
          <cell r="E110">
            <v>43936</v>
          </cell>
          <cell r="H110" t="str">
            <v>REMODELACIÓN DE BAÑOS EN UNIDAD ADMINISTRATIVA DE GOBIERNO</v>
          </cell>
          <cell r="I110" t="str">
            <v>GUAMUCHIL</v>
          </cell>
          <cell r="J110" t="str">
            <v>C. MIGUEL DÍAZ CAMPOS</v>
          </cell>
          <cell r="K110">
            <v>1454123.25</v>
          </cell>
          <cell r="N110">
            <v>1</v>
          </cell>
        </row>
        <row r="111">
          <cell r="H111" t="str">
            <v>PREECASIN 2019</v>
          </cell>
        </row>
        <row r="112">
          <cell r="A112">
            <v>311583.5</v>
          </cell>
          <cell r="B112" t="str">
            <v>PREEC-SALV.ALV.-1</v>
          </cell>
          <cell r="C112" t="str">
            <v>ESTATAL</v>
          </cell>
          <cell r="D112">
            <v>44057</v>
          </cell>
          <cell r="E112">
            <v>44068</v>
          </cell>
          <cell r="H112" t="str">
            <v>CONSERVACION MENOR CARRETERA MEXICO 15 - LA ESCALERA</v>
          </cell>
          <cell r="I112" t="str">
            <v>SALV. ALV.</v>
          </cell>
          <cell r="J112" t="str">
            <v>PREESFORZADOS, CONCRETOS Y AGREGADOS</v>
          </cell>
          <cell r="K112">
            <v>311583.5</v>
          </cell>
          <cell r="M112" t="str">
            <v>44.50 M3</v>
          </cell>
          <cell r="N112">
            <v>1</v>
          </cell>
        </row>
        <row r="113">
          <cell r="H113" t="str">
            <v>MOCORITO</v>
          </cell>
        </row>
        <row r="114">
          <cell r="H114" t="str">
            <v>EN PROCESO 2020</v>
          </cell>
        </row>
        <row r="116">
          <cell r="H116" t="str">
            <v>PREECASIN 2020</v>
          </cell>
        </row>
        <row r="117">
          <cell r="A117">
            <v>545049</v>
          </cell>
          <cell r="B117" t="str">
            <v>PREECASIN-MOC1</v>
          </cell>
          <cell r="C117" t="str">
            <v>ESTATAL</v>
          </cell>
          <cell r="D117">
            <v>43862</v>
          </cell>
          <cell r="E117" t="str">
            <v>EN PROCESO</v>
          </cell>
          <cell r="H117" t="str">
            <v>CONSERVACION MENOR CARRETERA VITARUTO CAIMANERO</v>
          </cell>
          <cell r="I117" t="str">
            <v>MOCORITO</v>
          </cell>
          <cell r="J117" t="str">
            <v>PREESFORZADOS, CONCRETOS Y AGREGADOS</v>
          </cell>
          <cell r="K117">
            <v>545049</v>
          </cell>
          <cell r="M117" t="str">
            <v>11.50 KM</v>
          </cell>
          <cell r="N117">
            <v>0.66</v>
          </cell>
        </row>
        <row r="118">
          <cell r="A118">
            <v>14362250.84</v>
          </cell>
          <cell r="B118" t="str">
            <v>PREECASIN-MOC2</v>
          </cell>
          <cell r="C118" t="str">
            <v>ESTATAL</v>
          </cell>
          <cell r="D118">
            <v>43966</v>
          </cell>
          <cell r="E118" t="str">
            <v>EN PROCESO</v>
          </cell>
          <cell r="H118" t="str">
            <v>DRENAJE PLUVIAL EN EL CRUCE FERROVIARIO FF CC DE LA AV ATLANTICO</v>
          </cell>
          <cell r="I118" t="str">
            <v>MOCORITO</v>
          </cell>
          <cell r="J118" t="str">
            <v>PREESFORZADOS, CONCRETOS Y AGREGADOS</v>
          </cell>
          <cell r="K118">
            <v>14362250.84</v>
          </cell>
          <cell r="M118" t="str">
            <v>174.00 ML</v>
          </cell>
          <cell r="N118">
            <v>0.63</v>
          </cell>
        </row>
        <row r="119">
          <cell r="A119">
            <v>74780.039999999994</v>
          </cell>
          <cell r="B119" t="str">
            <v>PREECASIN-MOC3</v>
          </cell>
          <cell r="C119" t="str">
            <v>ESTATAL</v>
          </cell>
          <cell r="D119">
            <v>44057</v>
          </cell>
          <cell r="E119" t="str">
            <v>EN PROCESO</v>
          </cell>
          <cell r="H119" t="str">
            <v>CONSERVACION MENOR CARRETERA CAIMANERO - EL TIGRE - CONSTITUYENTES</v>
          </cell>
          <cell r="I119" t="str">
            <v>MOCORITO</v>
          </cell>
          <cell r="J119" t="str">
            <v>PREESFORZADOS, CONCRETOS Y AGREGADOS</v>
          </cell>
          <cell r="K119">
            <v>74780.039999999994</v>
          </cell>
          <cell r="M119" t="str">
            <v>12.00 M3</v>
          </cell>
          <cell r="N119">
            <v>1</v>
          </cell>
        </row>
        <row r="120">
          <cell r="A120">
            <v>92026.65</v>
          </cell>
          <cell r="B120" t="str">
            <v>PREECASIN-MOC4</v>
          </cell>
          <cell r="C120" t="str">
            <v>ESTATAL</v>
          </cell>
          <cell r="D120">
            <v>44062</v>
          </cell>
          <cell r="E120" t="str">
            <v>EN PROCESO</v>
          </cell>
          <cell r="H120" t="str">
            <v>CONSERVACION MENOR CARRETERA CAIMANERO - RECOVECO</v>
          </cell>
          <cell r="I120" t="str">
            <v>MOCORITO</v>
          </cell>
          <cell r="J120" t="str">
            <v>PREESFORZADOS, CONCRETOS Y AGREGADOS</v>
          </cell>
          <cell r="K120">
            <v>92026.65</v>
          </cell>
          <cell r="M120" t="str">
            <v>12.00 M3</v>
          </cell>
          <cell r="N120">
            <v>0.8</v>
          </cell>
        </row>
        <row r="121">
          <cell r="H121" t="str">
            <v>BADIRAGUATO</v>
          </cell>
        </row>
        <row r="122">
          <cell r="H122" t="str">
            <v>TERMINADAS 2020</v>
          </cell>
        </row>
        <row r="123">
          <cell r="A123">
            <v>590922.06999999995</v>
          </cell>
          <cell r="B123" t="str">
            <v>OPPU-EST-ADJ-PEST-INAD-2802A-2020</v>
          </cell>
          <cell r="C123" t="str">
            <v>ESTATAL</v>
          </cell>
          <cell r="D123">
            <v>43892</v>
          </cell>
          <cell r="E123">
            <v>43921</v>
          </cell>
          <cell r="H123" t="str">
            <v>REMODELACIÓN DE BAÑOS EN UNIDAD ADMINISTRATIVA DE GOBIERNO</v>
          </cell>
          <cell r="I123" t="str">
            <v>BADIRAGUATO</v>
          </cell>
          <cell r="J123" t="str">
            <v>CONSTRUCCIONES ELECTROMECÁNICAS OMAR, S.A. DE C.V.</v>
          </cell>
          <cell r="K123">
            <v>590922.06999999995</v>
          </cell>
          <cell r="N123">
            <v>1</v>
          </cell>
        </row>
        <row r="124">
          <cell r="H124" t="str">
            <v>EN PROCESO 2020</v>
          </cell>
        </row>
        <row r="125">
          <cell r="A125">
            <v>15648093.08</v>
          </cell>
          <cell r="B125" t="str">
            <v>OPPU-EST-LP-PEST-INAD-1504-2020</v>
          </cell>
          <cell r="C125" t="str">
            <v>ESTATAL</v>
          </cell>
          <cell r="D125">
            <v>43945</v>
          </cell>
          <cell r="E125">
            <v>44067</v>
          </cell>
          <cell r="H125" t="str">
            <v>REMODELACIÓN DE UNIDADES DE SERVICIOS ESTATALES (USE) DE LOS MUNICIPIOS DE BADIRAGUATO Y CULIACÁN</v>
          </cell>
          <cell r="I125" t="str">
            <v>BADIRAGUATO Y CULIACAN</v>
          </cell>
          <cell r="J125" t="str">
            <v>C. MARÍA AIDEE CASTAÑEDA SALCIDO</v>
          </cell>
          <cell r="K125">
            <v>15648093.08</v>
          </cell>
          <cell r="N125">
            <v>0.15</v>
          </cell>
        </row>
        <row r="126">
          <cell r="H126" t="str">
            <v>BADIRAGUATO</v>
          </cell>
          <cell r="I126" t="str">
            <v>BADIRAGUATO</v>
          </cell>
          <cell r="N126">
            <v>0.1</v>
          </cell>
        </row>
        <row r="127">
          <cell r="H127" t="str">
            <v>CULIACAN</v>
          </cell>
          <cell r="I127" t="str">
            <v>CULIACAN</v>
          </cell>
          <cell r="N127">
            <v>0.15</v>
          </cell>
        </row>
        <row r="128">
          <cell r="A128">
            <v>4044439.06</v>
          </cell>
          <cell r="B128" t="str">
            <v>OPPU-EST-LP-FISE-ELEC-0809-2020</v>
          </cell>
          <cell r="C128" t="str">
            <v>ESTATAL</v>
          </cell>
          <cell r="D128">
            <v>44088</v>
          </cell>
          <cell r="E128">
            <v>44196</v>
          </cell>
          <cell r="H128" t="str">
            <v xml:space="preserve">CONSTRUCCIÓN DE LÍNEA Y RED DE DISTRIBUCIÓN DE ENERGÍA ELÉCTRICA PICACHO-EL SALTO </v>
          </cell>
          <cell r="I128" t="str">
            <v>EL SALTO</v>
          </cell>
          <cell r="J128" t="str">
            <v>PROCOPSA, S.A. DE C.V.</v>
          </cell>
          <cell r="K128">
            <v>4044439.06</v>
          </cell>
          <cell r="N128">
            <v>0.25</v>
          </cell>
        </row>
        <row r="129">
          <cell r="H129" t="str">
            <v>PREECASIN PROCESO 2020</v>
          </cell>
        </row>
        <row r="131">
          <cell r="H131" t="str">
            <v>NAVOLATO</v>
          </cell>
        </row>
        <row r="132">
          <cell r="H132" t="str">
            <v>TERMINADAS 2020</v>
          </cell>
        </row>
        <row r="133">
          <cell r="A133">
            <v>1969548.84</v>
          </cell>
          <cell r="B133" t="str">
            <v>OPPU-EST-INV-PEST-INAD-0603E-2020</v>
          </cell>
          <cell r="C133" t="str">
            <v>ESTATAL</v>
          </cell>
          <cell r="D133">
            <v>43899</v>
          </cell>
          <cell r="E133">
            <v>43936</v>
          </cell>
          <cell r="H133" t="str">
            <v>REMODELACIÓN DE BAÑOS EN UNIDAD ADMINISTRATIVA DE GOBIERNO</v>
          </cell>
          <cell r="I133" t="str">
            <v>NAVOLATO</v>
          </cell>
          <cell r="J133" t="str">
            <v>CONSTRUCCIONES FELMI, S.A. DE C.V.</v>
          </cell>
          <cell r="K133">
            <v>1969548.84</v>
          </cell>
          <cell r="N133">
            <v>1</v>
          </cell>
        </row>
        <row r="134">
          <cell r="A134">
            <v>1475437.43</v>
          </cell>
          <cell r="B134" t="str">
            <v>OPPU-EST-INV-PEST-VIAL-1302C-2020</v>
          </cell>
          <cell r="C134" t="str">
            <v>ESTATAL</v>
          </cell>
          <cell r="D134">
            <v>43878</v>
          </cell>
          <cell r="E134">
            <v>43951</v>
          </cell>
          <cell r="H134" t="str">
            <v>PAVIMENTACIÓN CON CONCRETO HIDRÁULICO EN CALLE DE LA LOCALIDAD DE YAMETO (2DA ETAPA.</v>
          </cell>
          <cell r="I134" t="str">
            <v>YAMETO</v>
          </cell>
          <cell r="J134" t="str">
            <v>C. ELISEO CABANILLAS GARCIA</v>
          </cell>
          <cell r="K134">
            <v>1475437.43</v>
          </cell>
          <cell r="N134">
            <v>1</v>
          </cell>
        </row>
        <row r="135">
          <cell r="A135">
            <v>384917.13</v>
          </cell>
          <cell r="B135" t="str">
            <v>OPPU-EST-ADJ-PEST-ALPU-1402F-2020</v>
          </cell>
          <cell r="C135" t="str">
            <v>ESTATAL</v>
          </cell>
          <cell r="D135">
            <v>43879</v>
          </cell>
          <cell r="E135">
            <v>43908</v>
          </cell>
          <cell r="H135" t="str">
            <v>SUMINISTRO E INSTALACIÓN DE ALUMBRADO EN CALLE MATAMOROS DE LA LOCALIDAD DE ALTATA</v>
          </cell>
          <cell r="I135" t="str">
            <v>ALTATA</v>
          </cell>
          <cell r="J135" t="str">
            <v>C. ELISEO CABANILLAS GARCIA</v>
          </cell>
          <cell r="K135">
            <v>384917.13</v>
          </cell>
          <cell r="N135">
            <v>1</v>
          </cell>
        </row>
        <row r="136">
          <cell r="A136">
            <v>1135962.06</v>
          </cell>
          <cell r="B136" t="str">
            <v>OPPU-EST-INV-PEST-VIAL-2603-2020</v>
          </cell>
          <cell r="C136" t="str">
            <v>ESTATAL</v>
          </cell>
          <cell r="D136">
            <v>43920</v>
          </cell>
          <cell r="E136">
            <v>43951</v>
          </cell>
          <cell r="H136" t="str">
            <v>PAVIMENTACIÓN EN LA CALLE No. 2 UBICADA EN LA LOCALIDAD DE  YAMETO</v>
          </cell>
          <cell r="I136" t="str">
            <v>YAMETO</v>
          </cell>
          <cell r="J136" t="str">
            <v>C. MIGUEL DÍAZ CAMPOS</v>
          </cell>
          <cell r="K136">
            <v>1135962.06</v>
          </cell>
          <cell r="N136">
            <v>1</v>
          </cell>
        </row>
        <row r="137">
          <cell r="A137">
            <v>1328971.2</v>
          </cell>
          <cell r="B137" t="str">
            <v>OPPU-EST-INV-PEST-VIAL-2603A-2020</v>
          </cell>
          <cell r="C137" t="str">
            <v>ESTATAL</v>
          </cell>
          <cell r="D137">
            <v>43920</v>
          </cell>
          <cell r="E137">
            <v>43951</v>
          </cell>
          <cell r="H137" t="str">
            <v>PAVIMENTACIÓN EN LA CALLE No. 3 UBICADA EN LA LOCALIDAD DE  YAMETO</v>
          </cell>
          <cell r="I137" t="str">
            <v>YAMETO</v>
          </cell>
          <cell r="J137" t="str">
            <v>CONSTRUCTORA FELMI, S.A. DE C.V.</v>
          </cell>
          <cell r="K137">
            <v>1328971.2</v>
          </cell>
          <cell r="N137">
            <v>1</v>
          </cell>
        </row>
        <row r="138">
          <cell r="A138">
            <v>3947174.34</v>
          </cell>
          <cell r="B138" t="str">
            <v>OPPU-EST-LP-PEST-VIAL-0604A-2020</v>
          </cell>
          <cell r="C138" t="str">
            <v>ESTATAL</v>
          </cell>
          <cell r="D138">
            <v>43937</v>
          </cell>
          <cell r="E138">
            <v>44043</v>
          </cell>
          <cell r="H138" t="str">
            <v>PAVIMENTACIÓN EN CALLE No.1 UBICADA EN LA LOCALIDAD DE YAMETO</v>
          </cell>
          <cell r="I138" t="str">
            <v>YAMETO</v>
          </cell>
          <cell r="J138" t="str">
            <v>CONSTRUCTORA FELMI, S.A. DE C.V.</v>
          </cell>
          <cell r="K138">
            <v>3947174.34</v>
          </cell>
          <cell r="N138">
            <v>1</v>
          </cell>
        </row>
        <row r="139">
          <cell r="H139" t="str">
            <v>EN PROCESO 2020</v>
          </cell>
        </row>
        <row r="140">
          <cell r="A140">
            <v>2085913.67</v>
          </cell>
          <cell r="B140" t="str">
            <v>OPPU-EST-INV-PEST-ALPU-1302D-2020</v>
          </cell>
          <cell r="C140" t="str">
            <v>ESTATAL</v>
          </cell>
          <cell r="D140">
            <v>43878</v>
          </cell>
          <cell r="E140">
            <v>43951</v>
          </cell>
          <cell r="H140" t="str">
            <v>SUMINISTRO E INSTALACIÓN DE ALUMBRADO EN LA LOCALIDAD DE ALTATA (3RA ETAPA)</v>
          </cell>
          <cell r="I140" t="str">
            <v>ALTATA</v>
          </cell>
          <cell r="J140" t="str">
            <v>GAJUCA CONSTRUCCIONES, S.A. DE C.V.</v>
          </cell>
          <cell r="K140">
            <v>2085913.67</v>
          </cell>
          <cell r="N140">
            <v>0</v>
          </cell>
        </row>
        <row r="141">
          <cell r="A141">
            <v>2494251.23</v>
          </cell>
          <cell r="B141" t="str">
            <v>OPPU-EST-INV-PEST-INAD-2904-2020</v>
          </cell>
          <cell r="C141" t="str">
            <v>ESTATAL</v>
          </cell>
          <cell r="D141">
            <v>43958</v>
          </cell>
          <cell r="E141">
            <v>44050</v>
          </cell>
          <cell r="H141" t="str">
            <v xml:space="preserve">REHABILITACIÓN DE UNIDAD DE SERVICIOS ESTATALES (USE) </v>
          </cell>
          <cell r="I141" t="str">
            <v>NAVOLATO</v>
          </cell>
          <cell r="J141" t="str">
            <v>MEZQUITILLO CONSTRUCCIONES, S.A. DE C.V.</v>
          </cell>
          <cell r="K141">
            <v>2494251.23</v>
          </cell>
          <cell r="N141">
            <v>0.6</v>
          </cell>
        </row>
        <row r="142">
          <cell r="A142">
            <v>4789152.8</v>
          </cell>
          <cell r="B142" t="str">
            <v>OPPU-EST-LP-FISE-APDA-2809-2020</v>
          </cell>
          <cell r="C142" t="str">
            <v>ESTATAL</v>
          </cell>
          <cell r="D142">
            <v>44110</v>
          </cell>
          <cell r="E142">
            <v>44196</v>
          </cell>
          <cell r="H142" t="str">
            <v xml:space="preserve">CONSTRUCCIÓN DE RED DE ALCANTARILLADO SANITARIO -SEGUNDA ETAPA- </v>
          </cell>
          <cell r="I142" t="str">
            <v>RIO VIEJO</v>
          </cell>
          <cell r="J142" t="str">
            <v>C. EMILIO CONTRERAS MENDOZA</v>
          </cell>
          <cell r="K142">
            <v>4789152.8</v>
          </cell>
          <cell r="N142">
            <v>0</v>
          </cell>
        </row>
        <row r="143">
          <cell r="H143" t="str">
            <v>PREECASIN</v>
          </cell>
        </row>
        <row r="144">
          <cell r="A144">
            <v>277760</v>
          </cell>
          <cell r="B144" t="str">
            <v>PREECASIN-NAV1</v>
          </cell>
          <cell r="C144" t="str">
            <v>ESTATAL</v>
          </cell>
          <cell r="D144">
            <v>43879</v>
          </cell>
          <cell r="E144">
            <v>43886</v>
          </cell>
          <cell r="H144" t="str">
            <v>REHABILITACION CAMINO DAUTILLOS - YAMETO</v>
          </cell>
          <cell r="I144" t="str">
            <v>YAMETO</v>
          </cell>
          <cell r="J144" t="str">
            <v>PREESFORZADOS, CONCRETOS Y AGREGADOS</v>
          </cell>
          <cell r="K144">
            <v>277760</v>
          </cell>
          <cell r="N144">
            <v>1</v>
          </cell>
        </row>
        <row r="145">
          <cell r="A145">
            <v>1104202.4099999999</v>
          </cell>
          <cell r="B145" t="str">
            <v>PREECASIN-NAV2</v>
          </cell>
          <cell r="C145" t="str">
            <v>ESTATAL</v>
          </cell>
          <cell r="D145">
            <v>43891</v>
          </cell>
          <cell r="E145">
            <v>43921</v>
          </cell>
          <cell r="H145" t="str">
            <v>REHABILITACION DE REDUCTORES DE VELOCIDAD EN BLV ALTATA</v>
          </cell>
          <cell r="I145" t="str">
            <v>ALTATA</v>
          </cell>
          <cell r="J145" t="str">
            <v>PREESFORZADOS, CONCRETOS Y AGREGADOS</v>
          </cell>
          <cell r="K145">
            <v>1104202.4099999999</v>
          </cell>
          <cell r="N145">
            <v>1</v>
          </cell>
        </row>
        <row r="146">
          <cell r="A146">
            <v>106639.56</v>
          </cell>
          <cell r="B146" t="str">
            <v>PREECASIN-NAV3</v>
          </cell>
          <cell r="C146" t="str">
            <v>ESTATAL</v>
          </cell>
          <cell r="D146">
            <v>43962</v>
          </cell>
          <cell r="E146">
            <v>43966</v>
          </cell>
          <cell r="H146" t="str">
            <v>CONSERVACION MENOR CARR: SAN PEDRO - AUTOPISTA BENITO JUAREZ</v>
          </cell>
          <cell r="I146" t="str">
            <v>NAVOLATO</v>
          </cell>
          <cell r="J146" t="str">
            <v>PREESFORZADOS, CONCRETOS Y AGREGADOS</v>
          </cell>
          <cell r="K146">
            <v>106639.56</v>
          </cell>
          <cell r="N146">
            <v>1</v>
          </cell>
        </row>
        <row r="147">
          <cell r="A147">
            <v>54267.93</v>
          </cell>
          <cell r="B147" t="str">
            <v>PREECASIN-NAV4</v>
          </cell>
          <cell r="C147" t="str">
            <v>ESTATAL</v>
          </cell>
          <cell r="D147">
            <v>44021</v>
          </cell>
          <cell r="E147">
            <v>44023</v>
          </cell>
          <cell r="H147" t="str">
            <v>CONSERVACION MENOR CARRETERA LA PALMA - E.C. LIMONCITO - 5 DE MAYO</v>
          </cell>
          <cell r="I147" t="str">
            <v>NAVOLATO</v>
          </cell>
          <cell r="J147" t="str">
            <v>PREESFORZADOS, CONCRETOS Y AGREGADOS</v>
          </cell>
          <cell r="K147">
            <v>54267.93</v>
          </cell>
          <cell r="N147">
            <v>1</v>
          </cell>
        </row>
        <row r="148">
          <cell r="A148">
            <v>72357.240000000005</v>
          </cell>
          <cell r="B148" t="str">
            <v>PREECASIN-NAV5</v>
          </cell>
          <cell r="C148" t="str">
            <v>ESTATAL</v>
          </cell>
          <cell r="D148">
            <v>44032</v>
          </cell>
          <cell r="E148">
            <v>44040</v>
          </cell>
          <cell r="H148" t="str">
            <v>CONSERVACION MENOR CARRETERA LA PALMA - VITARUTO</v>
          </cell>
          <cell r="I148" t="str">
            <v>NAVOLATO</v>
          </cell>
          <cell r="J148" t="str">
            <v>PREESFORZADOS, CONCRETOS Y AGREGADOS</v>
          </cell>
          <cell r="K148">
            <v>72357.240000000005</v>
          </cell>
          <cell r="N148">
            <v>1</v>
          </cell>
        </row>
        <row r="149">
          <cell r="B149" t="str">
            <v>PREECASIN-NAV6</v>
          </cell>
          <cell r="C149" t="str">
            <v>ESTATAL</v>
          </cell>
          <cell r="D149">
            <v>44076</v>
          </cell>
          <cell r="E149" t="str">
            <v>EN PROCESO</v>
          </cell>
          <cell r="H149" t="str">
            <v>ENCARPETADO EN EL RAMAL AL GUAMUCHILITO</v>
          </cell>
          <cell r="I149" t="str">
            <v>NAVOLATO</v>
          </cell>
          <cell r="J149" t="str">
            <v>PREESFORZADOS, CONCRETOS Y AGREGADOS</v>
          </cell>
          <cell r="N149">
            <v>0.9</v>
          </cell>
        </row>
        <row r="150">
          <cell r="H150" t="str">
            <v>CULIACAN</v>
          </cell>
        </row>
        <row r="151">
          <cell r="H151" t="str">
            <v>TERMINADAS 2020</v>
          </cell>
        </row>
        <row r="152">
          <cell r="A152">
            <v>2815365.25</v>
          </cell>
          <cell r="B152" t="str">
            <v>OPPU-EST-INV-PEST-APDA-0502-2020</v>
          </cell>
          <cell r="C152" t="str">
            <v>ESTATAL</v>
          </cell>
          <cell r="D152">
            <v>43868</v>
          </cell>
          <cell r="E152">
            <v>43897</v>
          </cell>
          <cell r="H152" t="str">
            <v xml:space="preserve">CONSTRUCCIÓN DE DRENAJE PLUVIAL EN ARROYO AGUSTINA RAMÍREZ -TERCERA ETAPA- </v>
          </cell>
          <cell r="I152" t="str">
            <v>CULIACAN</v>
          </cell>
          <cell r="J152" t="str">
            <v>CONSTRUCTORA CESECO, S.A. DE C.V.</v>
          </cell>
          <cell r="K152">
            <v>2815365.25</v>
          </cell>
          <cell r="N152">
            <v>1</v>
          </cell>
        </row>
        <row r="153">
          <cell r="A153">
            <v>1915678.09</v>
          </cell>
          <cell r="B153" t="str">
            <v>OPPU-EST-INV-PEST-SSAL-0602A-2020</v>
          </cell>
          <cell r="C153" t="str">
            <v>ESTATAL</v>
          </cell>
          <cell r="D153">
            <v>43871</v>
          </cell>
          <cell r="E153">
            <v>43951</v>
          </cell>
          <cell r="H153" t="str">
            <v xml:space="preserve">CONSTRUCCIÓN DEL CENTRO DE ATENCIÓN PARA CIEGOS Y DÉBILES VISUALES -CUARTA ETAPA- </v>
          </cell>
          <cell r="I153" t="str">
            <v>CULIACAN</v>
          </cell>
          <cell r="J153" t="str">
            <v>AGUA, DRENAJE Y EDIFICACIÓN, S.A. DE C.V.</v>
          </cell>
          <cell r="K153">
            <v>1915678.09</v>
          </cell>
          <cell r="L153">
            <v>0</v>
          </cell>
          <cell r="N153">
            <v>1</v>
          </cell>
        </row>
        <row r="154">
          <cell r="A154">
            <v>2816734.98</v>
          </cell>
          <cell r="B154" t="str">
            <v>OPPU-EST-INV-PEST-VIAL-0602B-2020</v>
          </cell>
          <cell r="C154" t="str">
            <v>ESTATAL</v>
          </cell>
          <cell r="D154">
            <v>43871</v>
          </cell>
          <cell r="E154">
            <v>43951</v>
          </cell>
          <cell r="H154" t="str">
            <v>PAVIMENTACIÓN CON CONCRETO HIDRÁULICO EN CALLE OSCAR LIERA</v>
          </cell>
          <cell r="I154" t="str">
            <v>AGUARUTO</v>
          </cell>
          <cell r="J154" t="str">
            <v>INFRAESTRUCTURA URBANA DE SINALOA, S.A. DE C.V.</v>
          </cell>
          <cell r="K154">
            <v>2816734.98</v>
          </cell>
          <cell r="N154">
            <v>1</v>
          </cell>
        </row>
        <row r="155">
          <cell r="A155">
            <v>2497453.59</v>
          </cell>
          <cell r="B155" t="str">
            <v>OPPU-EST-INV-PEST-VIAL-0602C-2020</v>
          </cell>
          <cell r="C155" t="str">
            <v>ESTATAL</v>
          </cell>
          <cell r="D155">
            <v>43871</v>
          </cell>
          <cell r="E155">
            <v>43951</v>
          </cell>
          <cell r="H155" t="str">
            <v>CONSTRUCCIÓN DE DUCTO PLUVIAL Y PAVIMENTACIÓN EN CALLE LIBERALISMO</v>
          </cell>
          <cell r="I155" t="str">
            <v>CULIACÁN</v>
          </cell>
          <cell r="J155" t="str">
            <v>TECHNO CONSTRUCCIONES Y PISOS DE CONCRETOS, S.A. DE C.V.</v>
          </cell>
          <cell r="K155">
            <v>2497453.59</v>
          </cell>
          <cell r="N155">
            <v>1</v>
          </cell>
        </row>
        <row r="156">
          <cell r="A156">
            <v>1567432.6</v>
          </cell>
          <cell r="B156" t="str">
            <v>OPPU-EST-INV-PEST-VIAL-0602D-2020</v>
          </cell>
          <cell r="C156" t="str">
            <v>ESTATAL</v>
          </cell>
          <cell r="D156">
            <v>43871</v>
          </cell>
          <cell r="E156">
            <v>43951</v>
          </cell>
          <cell r="H156" t="str">
            <v>MEJORAMIENTO DE LA IMAGEN URBANA DEL BLVD. ROLANDO ARJONA,.</v>
          </cell>
          <cell r="I156" t="str">
            <v>CULIACAN</v>
          </cell>
          <cell r="J156" t="str">
            <v>INFRAESTRUCTURA URBANA DE SINALOA, S.A. DE C.V.</v>
          </cell>
          <cell r="K156">
            <v>1567432.6</v>
          </cell>
          <cell r="N156">
            <v>1</v>
          </cell>
        </row>
        <row r="157">
          <cell r="A157">
            <v>2861148.85</v>
          </cell>
          <cell r="B157" t="str">
            <v>OPPU-EST-INV-PEST-DESO-1302-2020</v>
          </cell>
          <cell r="C157" t="str">
            <v>ESTATAL</v>
          </cell>
          <cell r="D157">
            <v>43846</v>
          </cell>
          <cell r="E157">
            <v>44123</v>
          </cell>
          <cell r="H157" t="str">
            <v>REMODELACIÓN DEL MERCADO JORGE CHÁVEZ CASTRO –SEGUNDA ETAPA-,</v>
          </cell>
          <cell r="I157" t="str">
            <v>EL DORADO</v>
          </cell>
          <cell r="J157" t="str">
            <v>P&amp;M CONSTRUCCIÓN Y URBANIZACIÓN, S.A. DE C.V.</v>
          </cell>
          <cell r="K157">
            <v>2861148.85</v>
          </cell>
          <cell r="N157">
            <v>1</v>
          </cell>
        </row>
        <row r="158">
          <cell r="A158">
            <v>2962176.86</v>
          </cell>
          <cell r="B158" t="str">
            <v>OPPU-EST-INV-PEST-APAU-1302F-2020</v>
          </cell>
          <cell r="C158" t="str">
            <v>ESTATAL</v>
          </cell>
          <cell r="D158">
            <v>43875</v>
          </cell>
          <cell r="E158">
            <v>43921</v>
          </cell>
          <cell r="H158" t="str">
            <v>CONSTRUCCIÓN DE COLECTOR PLUVIAL EN ARROYO FERROCARRILERA -SEGUNDA ETAPA- (CONSISTE EN LA CONSTRUCCIÓN DE DUCTO RECTANGULAR DE CONCRETO REFORZADO DE SECCIÓN  QUE VAN DESDE 2.5 DE BASE X 1.70 DE ALTURA CON UNA LONGITUD DE 1,454 MTS.</v>
          </cell>
          <cell r="I158" t="str">
            <v>CULIACAN</v>
          </cell>
          <cell r="J158" t="str">
            <v xml:space="preserve">INGENIERÍA DE NEGOCIOS SOSTENIBLES, S.A. DE C.V. </v>
          </cell>
          <cell r="K158">
            <v>2962176.86</v>
          </cell>
          <cell r="N158">
            <v>1</v>
          </cell>
        </row>
        <row r="159">
          <cell r="A159">
            <v>358169.5</v>
          </cell>
          <cell r="B159" t="str">
            <v>OPPU-EST-ADJ-PEST-ALPU-1402D-2020</v>
          </cell>
          <cell r="C159" t="str">
            <v>ESTATAL</v>
          </cell>
          <cell r="D159">
            <v>43879</v>
          </cell>
          <cell r="E159">
            <v>43908</v>
          </cell>
          <cell r="H159" t="str">
            <v>TRABAJOS DE ALUMBRADO PÚBLICO EN CALLE MARIO CAMELO Y VEGA, EN COL. GABRIEL LEYVA</v>
          </cell>
          <cell r="I159" t="str">
            <v>CULIACAN</v>
          </cell>
          <cell r="J159" t="str">
            <v>PROSECO CONSTRUCCIONES, S.A. DE C.V.</v>
          </cell>
          <cell r="K159">
            <v>358169.5</v>
          </cell>
          <cell r="N159">
            <v>1</v>
          </cell>
        </row>
        <row r="160">
          <cell r="A160">
            <v>217918.1</v>
          </cell>
          <cell r="B160" t="str">
            <v>OPPU-EST-ADJ-PEST-ASOC-1402G-2020</v>
          </cell>
          <cell r="C160" t="str">
            <v>ESTATAL</v>
          </cell>
          <cell r="D160">
            <v>43879</v>
          </cell>
          <cell r="E160">
            <v>43908</v>
          </cell>
          <cell r="H160" t="str">
            <v xml:space="preserve">TRABAJOS EN EL CENTRO DE ASISTENCIA SOCIAL "EL REFUGIO" </v>
          </cell>
          <cell r="I160" t="str">
            <v>CULIACAN</v>
          </cell>
          <cell r="J160" t="str">
            <v>C. MIGUEL ÁNGEL CORRALES VILLASEÑOR</v>
          </cell>
          <cell r="K160">
            <v>217918.1</v>
          </cell>
          <cell r="N160">
            <v>1</v>
          </cell>
        </row>
        <row r="161">
          <cell r="A161">
            <v>19417180.899999999</v>
          </cell>
          <cell r="B161" t="str">
            <v>OPPU-EST-ADJ-PEST-SEPU-0203A-2020</v>
          </cell>
          <cell r="C161" t="str">
            <v>ESTATAL</v>
          </cell>
          <cell r="D161">
            <v>43895</v>
          </cell>
          <cell r="E161">
            <v>43980</v>
          </cell>
          <cell r="H161" t="str">
            <v xml:space="preserve">CONSTRUCCIÓN DE DORMITORIOS PARA LA POLICÍA ESTATAL PREVENTIVA </v>
          </cell>
          <cell r="I161" t="str">
            <v>CULIACAN</v>
          </cell>
          <cell r="J161" t="str">
            <v>MAICA ARQUITECTURA, S.A. DE C.V.</v>
          </cell>
          <cell r="K161">
            <v>19417180.899999999</v>
          </cell>
          <cell r="N161">
            <v>1</v>
          </cell>
        </row>
        <row r="162">
          <cell r="A162">
            <v>2268543.87</v>
          </cell>
          <cell r="B162" t="str">
            <v>OPPU-EST-INV-PEST-ALPU-0603L-2020</v>
          </cell>
          <cell r="C162" t="str">
            <v>ESTATAL</v>
          </cell>
          <cell r="D162">
            <v>43899</v>
          </cell>
          <cell r="E162">
            <v>43951</v>
          </cell>
          <cell r="H162" t="str">
            <v>SUMINISTRO E INSTALACIÓN DE ALUMBRADO PERIMETRAL EM JARDÍN BOTÁNICO</v>
          </cell>
          <cell r="I162" t="str">
            <v>CULIACAN</v>
          </cell>
          <cell r="J162" t="str">
            <v>MULTICONSTRUCCIONES ELÉCTRICAS Y CIVILES DE SINALOA, S.A.P.I. DE C.V.</v>
          </cell>
          <cell r="K162">
            <v>2268543.87</v>
          </cell>
          <cell r="N162">
            <v>1</v>
          </cell>
        </row>
        <row r="163">
          <cell r="A163">
            <v>2115678.8199999998</v>
          </cell>
          <cell r="B163" t="str">
            <v>OPPU-EST-INV-PEST-APAU-0903-2020</v>
          </cell>
          <cell r="C163" t="str">
            <v>ESTATAL</v>
          </cell>
          <cell r="D163">
            <v>43900</v>
          </cell>
          <cell r="E163">
            <v>43951</v>
          </cell>
          <cell r="H163" t="str">
            <v>CONSTRUCCIÓN DE COLECTOR PLUVIAL EN ARROYO FERROCARRILERA -TERCERA ETAPA- (CONSISTE EN LA CONSTRUCCIÓN DE DUCTO RECTANGULAR DE CONCRETO REFORZADO DE SECCIÓN  QUE VAN DESDE 2.5 DE BASE X 1.70 DE ALTURA CON UNA LONGITUD DE 1,454 MTS.)</v>
          </cell>
          <cell r="I163" t="str">
            <v>CULIACAN</v>
          </cell>
          <cell r="J163" t="str">
            <v xml:space="preserve">INGENIERÍA DE NEGOCIOS SOSTENIBLES, S.A. DE C.V. </v>
          </cell>
          <cell r="K163">
            <v>2115678.8199999998</v>
          </cell>
          <cell r="N163">
            <v>1</v>
          </cell>
        </row>
        <row r="164">
          <cell r="A164">
            <v>1915432.65</v>
          </cell>
          <cell r="B164" t="str">
            <v>OPPU-EST-INV-PEST-VIAL-0903A-2020</v>
          </cell>
          <cell r="C164" t="str">
            <v>ESTATAL</v>
          </cell>
          <cell r="D164">
            <v>43900</v>
          </cell>
          <cell r="E164">
            <v>43951</v>
          </cell>
          <cell r="H164" t="str">
            <v>PAVIMENTACIÓN EN CALLE NARANJO -SEGUNDA ETAPA- UBICADA EN LA COL. LOMAS DE SAN ISIDRO 2,</v>
          </cell>
          <cell r="I164" t="str">
            <v>CULIACAN</v>
          </cell>
          <cell r="J164" t="str">
            <v>CHINOSA CONSTRUCCIONES, S.A. DE C.V.</v>
          </cell>
          <cell r="K164">
            <v>1915432.65</v>
          </cell>
        </row>
        <row r="165">
          <cell r="A165">
            <v>2913541.47</v>
          </cell>
          <cell r="B165" t="str">
            <v>OPPU-EST-INV-PEST-APDA-0903C-2020</v>
          </cell>
          <cell r="C165" t="str">
            <v>ESTATAL</v>
          </cell>
          <cell r="D165">
            <v>43900</v>
          </cell>
          <cell r="E165">
            <v>43951</v>
          </cell>
          <cell r="H165" t="str">
            <v>CONSTRUCCIÓN DE DRENAJE PLUVIAL EN ARROYO AGUSTINA RAMÍREZ -CUARTA ETAPA-</v>
          </cell>
          <cell r="I165" t="str">
            <v>CULIACAN</v>
          </cell>
          <cell r="J165" t="str">
            <v>CONSTRUCTORA CESECO, S.A. DE C.V.</v>
          </cell>
          <cell r="K165">
            <v>2913541.47</v>
          </cell>
          <cell r="N165">
            <v>1</v>
          </cell>
        </row>
        <row r="166">
          <cell r="A166">
            <v>1715874.85</v>
          </cell>
          <cell r="B166" t="str">
            <v>OPPU-EST-INV-PEST-VIAL-1103-2020</v>
          </cell>
          <cell r="C166" t="str">
            <v>ESTATAL</v>
          </cell>
          <cell r="D166">
            <v>43903</v>
          </cell>
          <cell r="E166">
            <v>43964</v>
          </cell>
          <cell r="H166" t="str">
            <v>PAVIMENTACIÓN CON CONCRETO HIDRÁULICO EN CALLE PAPAYA, ENTRE CALLE TERCERA Y CALLE CUARTA, EN EL MERCADO DE ABASTOS</v>
          </cell>
          <cell r="I166" t="str">
            <v>CULIACAN</v>
          </cell>
          <cell r="J166" t="str">
            <v>P&amp;M CONSTRUCCIÓN Y URBANIZACIÓN, S.A. DE C.V.</v>
          </cell>
          <cell r="K166">
            <v>1715874.85</v>
          </cell>
          <cell r="N166">
            <v>1</v>
          </cell>
        </row>
        <row r="167">
          <cell r="A167">
            <v>1612873.11</v>
          </cell>
          <cell r="B167" t="str">
            <v>OPPU-EST-INV-PEST-VIAL-1103A-2020</v>
          </cell>
          <cell r="C167" t="str">
            <v>ESTATAL</v>
          </cell>
          <cell r="D167">
            <v>43903</v>
          </cell>
          <cell r="E167">
            <v>43964</v>
          </cell>
          <cell r="H167" t="str">
            <v>PAVIMENTACIÓN CON CONCRETO HIDRÁULICO EN CALLE TOMATE, ENTRE CALLE TERCERA Y CALLE CUARTA, EN EL MERCADO DE ABASTOS</v>
          </cell>
          <cell r="I167" t="str">
            <v>CULIACAN</v>
          </cell>
          <cell r="J167" t="str">
            <v>CONSTRUCCIÓN Y MAQUINARIA PG, S. DE R.L. DE C.V.</v>
          </cell>
          <cell r="K167">
            <v>1612873.11</v>
          </cell>
          <cell r="N167">
            <v>1</v>
          </cell>
        </row>
        <row r="168">
          <cell r="A168">
            <v>1559241.83</v>
          </cell>
          <cell r="B168" t="str">
            <v>OPPU-EST-INV-PEST-VIAL-1103B-2020</v>
          </cell>
          <cell r="C168" t="str">
            <v>ESTATAL</v>
          </cell>
          <cell r="D168">
            <v>43903</v>
          </cell>
          <cell r="E168">
            <v>43964</v>
          </cell>
          <cell r="H168" t="str">
            <v>PAVIMENTACIÓN CON CONCRETO HIDRÁULICO EN CALLE CHILE, ENTRE CALLE TERCERA Y CALLE CUARTA, EN EL MERCADO DE ABASTOS</v>
          </cell>
          <cell r="I168" t="str">
            <v>CULIACAN</v>
          </cell>
          <cell r="J168" t="str">
            <v>YPODOMI, S. DE R.L. DE C.V.</v>
          </cell>
          <cell r="K168">
            <v>1559241.83</v>
          </cell>
          <cell r="N168">
            <v>1</v>
          </cell>
        </row>
        <row r="169">
          <cell r="A169">
            <v>2734896.63</v>
          </cell>
          <cell r="B169" t="str">
            <v>OPPU-EST-INV-PEST-VIAL-1303-2020</v>
          </cell>
          <cell r="C169" t="str">
            <v>ESTATAL</v>
          </cell>
          <cell r="D169">
            <v>43907</v>
          </cell>
          <cell r="E169">
            <v>43968</v>
          </cell>
          <cell r="H169" t="str">
            <v>PAVIMENTACIÓN CON CONCRETO HIDRÁULICO EN CALLE INTERMEDIA, EN EL MERCADO DE ABASTOS</v>
          </cell>
          <cell r="I169" t="str">
            <v>CULIACAN</v>
          </cell>
          <cell r="J169" t="str">
            <v>P&amp;M CONSTRUCCIÓN Y URBANIZACIÓN, S.A. DE C.V.</v>
          </cell>
          <cell r="K169">
            <v>2734896.63</v>
          </cell>
          <cell r="N169">
            <v>1</v>
          </cell>
        </row>
        <row r="170">
          <cell r="A170">
            <v>2558741.14</v>
          </cell>
          <cell r="B170" t="str">
            <v>OPPU-EST-INV-PEST-IDRC-1303A-2020</v>
          </cell>
          <cell r="C170" t="str">
            <v>ESTATAL</v>
          </cell>
          <cell r="D170">
            <v>43907</v>
          </cell>
          <cell r="E170">
            <v>43968</v>
          </cell>
          <cell r="H170" t="str">
            <v xml:space="preserve">CONSTRUCCIÓN DE BANQUETAS EN PARQUE TRES RÍOS, </v>
          </cell>
          <cell r="I170" t="str">
            <v>CULIACAN</v>
          </cell>
          <cell r="J170" t="str">
            <v>CONSTRUCCIÓN Y MAQUINARIA PG, S. DE R.L. DE C.V.</v>
          </cell>
          <cell r="K170">
            <v>2558741.14</v>
          </cell>
          <cell r="N170">
            <v>1</v>
          </cell>
        </row>
        <row r="171">
          <cell r="A171">
            <v>2126984.2200000002</v>
          </cell>
          <cell r="B171" t="str">
            <v>OPPU-EST-INV-PEST-IDRC-1303B-2020</v>
          </cell>
          <cell r="C171" t="str">
            <v>ESTATAL</v>
          </cell>
          <cell r="D171">
            <v>43907</v>
          </cell>
          <cell r="E171">
            <v>43968</v>
          </cell>
          <cell r="H171" t="str">
            <v>CONSTRUCCIÓN DE BARANDAL Y RAMPAS EN PARQUE TRES RÍOS</v>
          </cell>
          <cell r="I171" t="str">
            <v>CULIACAN</v>
          </cell>
          <cell r="J171" t="str">
            <v>YPODOMI, S. DE R.L. DE C.V.</v>
          </cell>
          <cell r="K171">
            <v>2126984.2200000002</v>
          </cell>
          <cell r="N171">
            <v>1</v>
          </cell>
        </row>
        <row r="172">
          <cell r="A172">
            <v>566657.02</v>
          </cell>
          <cell r="B172" t="str">
            <v>OPPU-EST-ADJ-PEST-VIAL-1303E-2020</v>
          </cell>
          <cell r="C172" t="str">
            <v>ESTATAL</v>
          </cell>
          <cell r="D172">
            <v>43908</v>
          </cell>
          <cell r="E172">
            <v>43939</v>
          </cell>
          <cell r="H172" t="str">
            <v>PAVIMENTACIÓN DE LA CALLE CANAL DE SUEZ ENTRE AVELLANAS Y CAMELIAS -SEGUNDA ETAPA-</v>
          </cell>
          <cell r="I172" t="str">
            <v>AGUARUTO</v>
          </cell>
          <cell r="J172" t="str">
            <v>INFRAESTRUCTURA URBANA DE SINALOA, S.A. DE C.V.</v>
          </cell>
          <cell r="K172">
            <v>566657.02</v>
          </cell>
          <cell r="N172">
            <v>1</v>
          </cell>
        </row>
        <row r="173">
          <cell r="A173">
            <v>2059875.99</v>
          </cell>
          <cell r="B173" t="str">
            <v>OPPU-EST-INV-PEST-VIAL-2403A-2020</v>
          </cell>
          <cell r="C173" t="str">
            <v>ESTATAL</v>
          </cell>
          <cell r="D173">
            <v>43915</v>
          </cell>
          <cell r="E173">
            <v>43951</v>
          </cell>
          <cell r="H173" t="str">
            <v>PAVIMENTACIÓN CON CONCRETO HIDRÁULICO EN CALLE INTERMEDIA, EN EL MERCADO DE ABASTOS</v>
          </cell>
          <cell r="I173" t="str">
            <v>CULIACÁN</v>
          </cell>
          <cell r="J173" t="str">
            <v>YPODOMI, S. DE R.L. DE C.V.</v>
          </cell>
          <cell r="K173">
            <v>2059875.99</v>
          </cell>
          <cell r="N173">
            <v>1</v>
          </cell>
        </row>
        <row r="174">
          <cell r="A174">
            <v>2069345.2</v>
          </cell>
          <cell r="B174" t="str">
            <v>OPPU-EST-INV-PEST-DESO-0604B-2020</v>
          </cell>
          <cell r="C174" t="str">
            <v>ESTATAL</v>
          </cell>
          <cell r="D174">
            <v>43928</v>
          </cell>
          <cell r="E174">
            <v>43951</v>
          </cell>
          <cell r="H174" t="str">
            <v xml:space="preserve">TERMINACIÓN DE LA REMODELACIÓN DEL MERCADO JORGE CHÁVEZ CASTRO -ETAPA 3- </v>
          </cell>
          <cell r="I174" t="str">
            <v>ELDORADO</v>
          </cell>
          <cell r="J174" t="str">
            <v>P&amp;M CONSTRUCCIÓN Y URBANIZACIÓN, S.A. DE C.V.</v>
          </cell>
          <cell r="K174">
            <v>2069345.2</v>
          </cell>
          <cell r="N174">
            <v>1</v>
          </cell>
        </row>
        <row r="175">
          <cell r="A175">
            <v>7163225.9299999997</v>
          </cell>
          <cell r="B175" t="str">
            <v>OPPU-EST-LP-PEST-IDRC-0505-2020</v>
          </cell>
          <cell r="C175" t="str">
            <v>ESTATAL</v>
          </cell>
          <cell r="D175">
            <v>43964</v>
          </cell>
          <cell r="E175">
            <v>44117</v>
          </cell>
          <cell r="H175" t="str">
            <v>CONSTRUCCIÓN DE DRENAJE PLUVIAL EN ZONA DEL CAMPO DE TIRO CON ARCO Y DE LA PISTA DE ATLETISMO,</v>
          </cell>
          <cell r="I175" t="str">
            <v>CULIACAN</v>
          </cell>
          <cell r="J175" t="str">
            <v>A. DE C. CONSTRUCCIONES, S.A. DE C.V.</v>
          </cell>
          <cell r="K175">
            <v>7163225.9299999997</v>
          </cell>
          <cell r="N175">
            <v>1</v>
          </cell>
        </row>
        <row r="176">
          <cell r="A176">
            <v>2919452.54</v>
          </cell>
          <cell r="B176" t="str">
            <v>OPPU-EST-INV-PEST-APDA-2205-2020</v>
          </cell>
          <cell r="C176" t="str">
            <v>ESTATAL</v>
          </cell>
          <cell r="D176">
            <v>43983</v>
          </cell>
          <cell r="E176">
            <v>44043</v>
          </cell>
          <cell r="H176" t="str">
            <v>CONSTRUCCIÓN DE CANAL RECTANGULAR DE KM. 3+415 AL KM. 3+350 EN EL ARROYO ADOLFO LÓPEZ MATEOS</v>
          </cell>
          <cell r="I176" t="str">
            <v>CULIACAN</v>
          </cell>
          <cell r="J176" t="str">
            <v>CONSTRUCCIONES HIDROPAC, S.A. DE C.V.</v>
          </cell>
          <cell r="K176">
            <v>2919452.54</v>
          </cell>
          <cell r="N176">
            <v>1</v>
          </cell>
        </row>
        <row r="177">
          <cell r="A177">
            <v>1633714.51</v>
          </cell>
          <cell r="B177" t="str">
            <v>OPPU-EST-INV-PEST-APDA-2205A-2020</v>
          </cell>
          <cell r="C177" t="str">
            <v>ESTATAL</v>
          </cell>
          <cell r="D177">
            <v>43983</v>
          </cell>
          <cell r="E177">
            <v>44043</v>
          </cell>
          <cell r="H177" t="str">
            <v>CONSTRUCCIÓN DE DUCTO DOBLE EN EL CRUCE DEL ARROYO ADOLFO LÓPEZ MATEOS CON BLVD. LAS TORRES EN EL KM. 2+220.81,</v>
          </cell>
          <cell r="I177" t="str">
            <v>CULIACAN</v>
          </cell>
          <cell r="J177" t="str">
            <v>CONSTRUCTORA CESECO, S.A. DE C.V.</v>
          </cell>
          <cell r="K177">
            <v>1633714.51</v>
          </cell>
          <cell r="N177">
            <v>1</v>
          </cell>
        </row>
        <row r="178">
          <cell r="A178">
            <v>1129612.3500000001</v>
          </cell>
          <cell r="B178" t="str">
            <v>OPPU-EST-INV-PEST-APDA-2205B-2020</v>
          </cell>
          <cell r="C178" t="str">
            <v>ESTATAL</v>
          </cell>
          <cell r="D178">
            <v>43983</v>
          </cell>
          <cell r="E178">
            <v>44043</v>
          </cell>
          <cell r="H178" t="str">
            <v>CONSTRUCCIÓN DE LOSA DE ARRASTRE EN KM. 2+370 CON PUENTE MARIANO ARISTE Y KM. 3+015 CRUCE CON PUENTE NATIVIDAD MACÍAS</v>
          </cell>
          <cell r="I178" t="str">
            <v>CULIACAN</v>
          </cell>
          <cell r="J178" t="str">
            <v>CONSTRUCCIONES YETZJAL, S.A. DE C.V.</v>
          </cell>
          <cell r="K178">
            <v>1129612.3500000001</v>
          </cell>
          <cell r="N178">
            <v>1</v>
          </cell>
        </row>
        <row r="179">
          <cell r="A179">
            <v>1525632.34</v>
          </cell>
          <cell r="B179" t="str">
            <v>OPPU-EST-INV-PEST-APDA-2205C-2020</v>
          </cell>
          <cell r="C179" t="str">
            <v>ESTATAL</v>
          </cell>
          <cell r="D179">
            <v>43983</v>
          </cell>
          <cell r="E179">
            <v>44043</v>
          </cell>
          <cell r="H179" t="str">
            <v xml:space="preserve">CONSTRUCCIÓN DE DUCTO DOBLE EN EL CRUCE DEL ARROYO ADOLFO LÓPEZ MATEOS CON BLVD. LA MARINA KM. 1+129.40, </v>
          </cell>
          <cell r="I179" t="str">
            <v>CULIACAN</v>
          </cell>
          <cell r="J179" t="str">
            <v>CONSTRUCCIONES YETZJAL, S.A. DE C.V.</v>
          </cell>
          <cell r="K179">
            <v>1525632.34</v>
          </cell>
          <cell r="N179">
            <v>1</v>
          </cell>
        </row>
        <row r="180">
          <cell r="A180">
            <v>1642587.25</v>
          </cell>
          <cell r="B180" t="str">
            <v>OPPU-EST-INV-PEST-APDA-2205D-2020</v>
          </cell>
          <cell r="C180" t="str">
            <v>ESTATAL</v>
          </cell>
          <cell r="D180">
            <v>43983</v>
          </cell>
          <cell r="E180">
            <v>44043</v>
          </cell>
          <cell r="H180" t="str">
            <v>CONSTRUCCIÓN DE DUCTO DOBLE EN EL CRUCE DEL ARROYO ADOLFO LÓPEZ MATEOS CON BLVD. LAS TORRES KM. 2+184.62, .</v>
          </cell>
          <cell r="I180" t="str">
            <v>CULIACÁN</v>
          </cell>
          <cell r="J180" t="str">
            <v>INFRAESTRUCTURA URBANA DE SINALOA, S.A. DE C.V.</v>
          </cell>
          <cell r="K180">
            <v>1642587.25</v>
          </cell>
          <cell r="N180">
            <v>1</v>
          </cell>
        </row>
        <row r="181">
          <cell r="A181">
            <v>2921879.93</v>
          </cell>
          <cell r="B181" t="str">
            <v>OPPU-EST-INV-PEST-APDA-2205E-2020</v>
          </cell>
          <cell r="C181" t="str">
            <v>ESTATAL</v>
          </cell>
          <cell r="D181">
            <v>43983</v>
          </cell>
          <cell r="E181">
            <v>44043</v>
          </cell>
          <cell r="H181" t="str">
            <v>CONSTRUCCIÓN DE DUCTO DOBLE EN EL CRUCE CON CALLE RUBÉN BÁEZ CON EL ARROYO ADOLFO LÓPEZ MATEOS,</v>
          </cell>
          <cell r="I181" t="str">
            <v>CULIACAN</v>
          </cell>
          <cell r="J181" t="str">
            <v>CONSTRUCCIONES HIDROPAC, S.A. DE C.V.</v>
          </cell>
          <cell r="K181">
            <v>2921879.93</v>
          </cell>
          <cell r="N181">
            <v>1</v>
          </cell>
        </row>
        <row r="182">
          <cell r="A182">
            <v>1075982.6000000001</v>
          </cell>
          <cell r="B182" t="str">
            <v>OPPU-EST-INV-PEST-APDA-2205F-2020</v>
          </cell>
          <cell r="C182" t="str">
            <v>ESTATAL</v>
          </cell>
          <cell r="D182">
            <v>43983</v>
          </cell>
          <cell r="E182">
            <v>44043</v>
          </cell>
          <cell r="H182" t="str">
            <v xml:space="preserve">CONSTRUCCIÓN DE DUCTO DOBLE EN EL CRUCE DEL ARROYO ADOLFO LÓPEZ MATEOS CON CALLE EMILIANO GARCÍA KM. 4+262.50 </v>
          </cell>
          <cell r="I182" t="str">
            <v>CULIACAN</v>
          </cell>
          <cell r="J182" t="str">
            <v xml:space="preserve">CONSTRUCTORA JASOBO, S.A. DE C.V. </v>
          </cell>
          <cell r="K182">
            <v>1075982.6000000001</v>
          </cell>
          <cell r="N182">
            <v>1</v>
          </cell>
        </row>
        <row r="183">
          <cell r="A183">
            <v>797480.9</v>
          </cell>
          <cell r="B183" t="str">
            <v>OPPU-EST-ADJ-FASP-SEPU-0506-2020</v>
          </cell>
          <cell r="C183" t="str">
            <v>ESTATAL</v>
          </cell>
          <cell r="D183">
            <v>43991</v>
          </cell>
          <cell r="E183">
            <v>44035</v>
          </cell>
          <cell r="H183" t="str">
            <v>CONSTRUCCIÓN DEL ACCESO DE SEGURIDAD DEL EDIFICIO DE LA DIRECCIÓN GENERAL DE SERVICIOS PERICIALES</v>
          </cell>
          <cell r="I183" t="str">
            <v>CULIACÁN</v>
          </cell>
          <cell r="J183" t="str">
            <v>C. LUIS ENRIQUE RODELO GÁLVEZ</v>
          </cell>
          <cell r="K183">
            <v>797480.9</v>
          </cell>
          <cell r="N183">
            <v>1</v>
          </cell>
        </row>
        <row r="184">
          <cell r="A184">
            <v>664590.99</v>
          </cell>
          <cell r="B184" t="str">
            <v>OPPU-EST-ADJ-FASP-SEPU-1307-2020</v>
          </cell>
          <cell r="C184" t="str">
            <v>ESTATAL</v>
          </cell>
          <cell r="D184">
            <v>44029</v>
          </cell>
          <cell r="E184">
            <v>44074</v>
          </cell>
          <cell r="H184" t="str">
            <v>CONSTRUCCIÓN DE TECHUMBRE PARA EL PATIO DE USOS MÚLTIPLES DEL CENTRO DE INTERNAMIENTO DE ADOLESCENTES (CIA),</v>
          </cell>
          <cell r="I184" t="str">
            <v>CULIACÁN</v>
          </cell>
          <cell r="J184" t="str">
            <v>C. HECTOR ALEJANDRO MUÑOZ AGUAYO</v>
          </cell>
          <cell r="K184">
            <v>664590.99</v>
          </cell>
          <cell r="L184">
            <v>14893.89</v>
          </cell>
          <cell r="N184">
            <v>1</v>
          </cell>
        </row>
        <row r="185">
          <cell r="H185" t="str">
            <v>EN PROCESO 2020</v>
          </cell>
        </row>
        <row r="186">
          <cell r="A186">
            <v>1871671.92</v>
          </cell>
          <cell r="B186" t="str">
            <v>OPPU-EST-INV-PEST-IDRC-1303C-2020</v>
          </cell>
          <cell r="C186" t="str">
            <v>ESTATAL</v>
          </cell>
          <cell r="D186">
            <v>43906</v>
          </cell>
          <cell r="E186">
            <v>43951</v>
          </cell>
          <cell r="H186" t="str">
            <v xml:space="preserve">TERMINACIÓN DE  BARRERA DE IMPACTO Y MEJORAMIENTO DE ALUMBRADO Y BORDO DE PROTECCIÓN EN CAMPO DE TIRO CON ARCO, EN EL CENTRO DE ALTO RENDIMIENTO DEPORTIVO (CARD), </v>
          </cell>
          <cell r="I186" t="str">
            <v>CULIACAN</v>
          </cell>
          <cell r="J186" t="str">
            <v>OBRAS DE CREACIÓN, S.A. DE C.V.</v>
          </cell>
          <cell r="K186">
            <v>1871671.92</v>
          </cell>
          <cell r="N186">
            <v>0.8</v>
          </cell>
        </row>
        <row r="187">
          <cell r="A187">
            <v>1638430.34</v>
          </cell>
          <cell r="B187" t="str">
            <v>OPPU-EST-INV-PEST-IDRC-1303D-2020</v>
          </cell>
          <cell r="C187" t="str">
            <v>ESTATAL</v>
          </cell>
          <cell r="D187">
            <v>43906</v>
          </cell>
          <cell r="E187">
            <v>43951</v>
          </cell>
          <cell r="H187" t="str">
            <v xml:space="preserve">CONSTRUCCIÓN DE CUBIERTA, ESCALERA DE ACCESO Y RAMPA PARA ARRANCADOR EN PISTA BMX-CARD, </v>
          </cell>
          <cell r="I187" t="str">
            <v>CULIACÁN</v>
          </cell>
          <cell r="J187" t="str">
            <v>MAICA ARQUITECTURA, S.A. DE C.V.</v>
          </cell>
          <cell r="K187">
            <v>1638430.34</v>
          </cell>
          <cell r="N187">
            <v>0.7</v>
          </cell>
        </row>
        <row r="188">
          <cell r="A188">
            <v>6252652.7599999998</v>
          </cell>
          <cell r="B188" t="str">
            <v>OPPU-FED-LP-CAPUFE-VIAL-2605-2020</v>
          </cell>
          <cell r="C188" t="str">
            <v>FEDERAL</v>
          </cell>
          <cell r="D188">
            <v>43984</v>
          </cell>
          <cell r="E188">
            <v>44137</v>
          </cell>
          <cell r="H188" t="str">
            <v xml:space="preserve">PAVIMENTACIÓN CON CONCRETO HIDRÁULICO EN CALLE SANTA LUCÍA, ENTRE CALZADA HEROICO COLEGIO MILITAR Y AV. SAN RICARDO </v>
          </cell>
          <cell r="I188" t="str">
            <v>CULIACAN</v>
          </cell>
          <cell r="J188" t="str">
            <v>P&amp;M CONSTRUCCIÓN Y URBANIZACIÓN, S.A. DE C.V.</v>
          </cell>
          <cell r="K188">
            <v>6252652.7599999998</v>
          </cell>
          <cell r="N188">
            <v>0.95</v>
          </cell>
        </row>
        <row r="189">
          <cell r="A189">
            <v>1382413.99</v>
          </cell>
          <cell r="B189" t="str">
            <v>OPPU-EST-INV-FASP-SEPU-1707-2020</v>
          </cell>
          <cell r="C189" t="str">
            <v>ESTATAL</v>
          </cell>
          <cell r="D189">
            <v>44036</v>
          </cell>
          <cell r="E189">
            <v>44159</v>
          </cell>
          <cell r="H189" t="str">
            <v>MEJORAMIENTO DEL ÁREA MÉDICA PARA MUJERES EN LA PENITENCIARIA DE AGUARUTO</v>
          </cell>
          <cell r="I189" t="str">
            <v>CULIACÁN</v>
          </cell>
          <cell r="J189" t="str">
            <v>CAMACHO-BAEZ CONSTRUCTORES S.A. DE C.V.</v>
          </cell>
          <cell r="K189">
            <v>1382413.99</v>
          </cell>
          <cell r="N189">
            <v>0.65</v>
          </cell>
        </row>
        <row r="190">
          <cell r="A190">
            <v>1709468.36</v>
          </cell>
          <cell r="B190" t="str">
            <v>OPPU-EST-INV-FISE-APDA-3007-2020</v>
          </cell>
          <cell r="C190" t="str">
            <v>ESTATAL</v>
          </cell>
          <cell r="D190">
            <v>44050</v>
          </cell>
          <cell r="E190">
            <v>44196</v>
          </cell>
          <cell r="H190" t="str">
            <v xml:space="preserve">AMPLIACIÓN DE RED O SISTEMA DE AGUA POTABLE </v>
          </cell>
          <cell r="I190" t="str">
            <v>EL SALADO</v>
          </cell>
          <cell r="J190" t="str">
            <v>C. RAFAEL GUADALUPE VAZQUEZ SALAZAR</v>
          </cell>
          <cell r="K190">
            <v>1709468.36</v>
          </cell>
          <cell r="N190">
            <v>0.8</v>
          </cell>
        </row>
        <row r="191">
          <cell r="A191">
            <v>1184851.02</v>
          </cell>
          <cell r="B191" t="str">
            <v>OPPU-EST-INV-FISE-APDA-1008-2020</v>
          </cell>
          <cell r="C191" t="str">
            <v>ESTATAL</v>
          </cell>
          <cell r="D191">
            <v>44060</v>
          </cell>
          <cell r="E191">
            <v>44165</v>
          </cell>
          <cell r="H191" t="str">
            <v xml:space="preserve">AMPLIACIÓN DE LA RED DE ALCANTARILLADO SANITARIO A LA COL. LOS VIVEROS </v>
          </cell>
          <cell r="I191" t="str">
            <v>EL DIEZ</v>
          </cell>
          <cell r="J191" t="str">
            <v>CONSTRUCCIONES COMERCIALIZADORA CLN, S.A. DE C.V.</v>
          </cell>
          <cell r="K191">
            <v>1184851.02</v>
          </cell>
          <cell r="N191">
            <v>0.4</v>
          </cell>
        </row>
        <row r="192">
          <cell r="A192">
            <v>8101636.1100000003</v>
          </cell>
          <cell r="B192" t="str">
            <v>OPPU-EST-LP-FISE-APDA-1108A-2020</v>
          </cell>
          <cell r="C192" t="str">
            <v>ESTATAL</v>
          </cell>
          <cell r="D192">
            <v>44062</v>
          </cell>
          <cell r="E192">
            <v>44196</v>
          </cell>
          <cell r="H192" t="str">
            <v>CONSTRUCCIÓN DE ALCANTARILLADO EN LA LOCALIDAD DE LA PALMA</v>
          </cell>
          <cell r="I192" t="str">
            <v>LA PALMA</v>
          </cell>
          <cell r="J192" t="str">
            <v>CHINOSA CONSTRUCCIONES, S.A. DE C.V.</v>
          </cell>
          <cell r="K192">
            <v>8101636.1100000003</v>
          </cell>
          <cell r="N192">
            <v>0.4</v>
          </cell>
        </row>
        <row r="193">
          <cell r="A193">
            <v>4980724.96</v>
          </cell>
          <cell r="B193" t="str">
            <v>OPPU-EST-LP-PEST-VIAL-1108C-2020</v>
          </cell>
          <cell r="C193" t="str">
            <v>ESTATAL</v>
          </cell>
          <cell r="D193">
            <v>44062</v>
          </cell>
          <cell r="E193">
            <v>44184</v>
          </cell>
          <cell r="H193" t="str">
            <v>PAVIMENTACIÓN CON CONCRETO HIDRÁULICO EN LA CALLE SANTA LUCÍA ENTRE AV. SAN RICARDO Y AV. PATRIA</v>
          </cell>
          <cell r="I193" t="str">
            <v>CULIACAN</v>
          </cell>
          <cell r="J193" t="str">
            <v>P&amp;M CONSTRUCCIÓN Y URBANIZACIÓN, S.A. DE C.V.</v>
          </cell>
          <cell r="K193">
            <v>4980724.96</v>
          </cell>
          <cell r="N193">
            <v>0.25</v>
          </cell>
        </row>
        <row r="194">
          <cell r="A194">
            <v>2921368.93</v>
          </cell>
          <cell r="B194" t="str">
            <v>OPPU-EST-INV-PEST-DESO-1809-2020</v>
          </cell>
          <cell r="C194" t="str">
            <v>ESTATAL</v>
          </cell>
          <cell r="D194">
            <v>44098</v>
          </cell>
          <cell r="E194">
            <v>44134</v>
          </cell>
          <cell r="H194" t="str">
            <v xml:space="preserve">REMODELACIÓN DEL MERCADO JORGE CHÁVEZ CASTRO -CUARTA ETAPA- </v>
          </cell>
          <cell r="I194" t="str">
            <v>ELDORADO</v>
          </cell>
          <cell r="J194" t="str">
            <v>P&amp;M CONSTRUCCIÓN Y URBANIZACIÓN, S.A. DE C.V.</v>
          </cell>
          <cell r="K194">
            <v>2921368.93</v>
          </cell>
          <cell r="N194">
            <v>0.75</v>
          </cell>
        </row>
        <row r="195">
          <cell r="H195" t="str">
            <v>EN PROCESO PREECASIN 2020</v>
          </cell>
        </row>
        <row r="196">
          <cell r="A196">
            <v>484154.72</v>
          </cell>
          <cell r="B196" t="str">
            <v>PREECASIN-CLN1</v>
          </cell>
          <cell r="C196" t="str">
            <v>ESTATAL</v>
          </cell>
          <cell r="D196">
            <v>43851</v>
          </cell>
          <cell r="E196">
            <v>43851</v>
          </cell>
          <cell r="H196" t="str">
            <v>ENCARPETADO ESTACIONAMIENTO CENTRO DE CIENCIAS</v>
          </cell>
          <cell r="I196" t="str">
            <v>CULIACAN</v>
          </cell>
          <cell r="J196" t="str">
            <v>PREESFORZADOS, CONCRETOS Y AGREGADOS</v>
          </cell>
          <cell r="K196">
            <v>484154.72</v>
          </cell>
          <cell r="M196" t="str">
            <v>2410.64 M2</v>
          </cell>
          <cell r="N196">
            <v>1</v>
          </cell>
        </row>
        <row r="197">
          <cell r="A197">
            <v>384894.28</v>
          </cell>
          <cell r="B197" t="str">
            <v>PREECASIN-CLN2</v>
          </cell>
          <cell r="C197" t="str">
            <v>ESTATAL</v>
          </cell>
          <cell r="D197">
            <v>43861</v>
          </cell>
          <cell r="E197">
            <v>43862</v>
          </cell>
          <cell r="H197" t="str">
            <v>CALLE GIRASOL (NAVIDAD Y TERRENO BALDIO) FRACC. TERRANOVA</v>
          </cell>
          <cell r="I197" t="str">
            <v>CULIACAN</v>
          </cell>
          <cell r="J197" t="str">
            <v>PREESFORZADOS, CONCRETOS Y AGREGADOS</v>
          </cell>
          <cell r="K197">
            <v>384894.28</v>
          </cell>
          <cell r="M197" t="str">
            <v>2065.00 M2</v>
          </cell>
          <cell r="N197">
            <v>1</v>
          </cell>
        </row>
        <row r="198">
          <cell r="A198">
            <v>576018.41</v>
          </cell>
          <cell r="B198" t="str">
            <v>PREECASIN-CLN3</v>
          </cell>
          <cell r="C198" t="str">
            <v>ESTATAL</v>
          </cell>
          <cell r="D198">
            <v>43862</v>
          </cell>
          <cell r="E198">
            <v>43867</v>
          </cell>
          <cell r="H198" t="str">
            <v>CALLE JOAQUIN GARCIA ICAZBALCETA (NAVIDAD Y TERR. BALDIO) FRACC. TERRANOVA</v>
          </cell>
          <cell r="I198" t="str">
            <v>CULIACAN</v>
          </cell>
          <cell r="J198" t="str">
            <v>PREESFORZADOS, CONCRETOS Y AGREGADOS</v>
          </cell>
          <cell r="K198">
            <v>576018.41</v>
          </cell>
          <cell r="M198" t="str">
            <v>2900.00 M2</v>
          </cell>
          <cell r="N198">
            <v>1</v>
          </cell>
        </row>
        <row r="199">
          <cell r="A199">
            <v>1382741.83</v>
          </cell>
          <cell r="B199" t="str">
            <v>PREECASIN-CLN4</v>
          </cell>
          <cell r="C199" t="str">
            <v>ESTATAL</v>
          </cell>
          <cell r="D199">
            <v>43859</v>
          </cell>
          <cell r="E199">
            <v>43951</v>
          </cell>
          <cell r="H199" t="str">
            <v>PAVIMENTACION CON CONCRETO HIDRAULICO BLVD LA NAVIDAD FRACC. TERRANOVA</v>
          </cell>
          <cell r="I199" t="str">
            <v>CULIACAN</v>
          </cell>
          <cell r="J199" t="str">
            <v>PREESFORZADOS, CONCRETOS Y AGREGADOS</v>
          </cell>
          <cell r="K199">
            <v>1382741.83</v>
          </cell>
          <cell r="M199" t="str">
            <v>1190.00 M2</v>
          </cell>
          <cell r="N199">
            <v>1</v>
          </cell>
        </row>
        <row r="200">
          <cell r="A200">
            <v>21016.48</v>
          </cell>
          <cell r="B200" t="str">
            <v>PREECASIN-CLN5</v>
          </cell>
          <cell r="C200" t="str">
            <v>ESTATAL</v>
          </cell>
          <cell r="D200">
            <v>43871</v>
          </cell>
          <cell r="E200">
            <v>43883</v>
          </cell>
          <cell r="H200" t="str">
            <v>SEÑALIZACION VIAL TREBOL DE COSTA RICA</v>
          </cell>
          <cell r="I200" t="str">
            <v>CULIACAN</v>
          </cell>
          <cell r="J200" t="str">
            <v>PREESFORZADOS, CONCRETOS Y AGREGADOS</v>
          </cell>
          <cell r="K200">
            <v>21016.48</v>
          </cell>
          <cell r="N200">
            <v>1</v>
          </cell>
        </row>
        <row r="201">
          <cell r="A201">
            <v>417024.31</v>
          </cell>
          <cell r="B201" t="str">
            <v>PREECASIN-CLN6</v>
          </cell>
          <cell r="C201" t="str">
            <v>ESTATAL</v>
          </cell>
          <cell r="D201">
            <v>43874</v>
          </cell>
          <cell r="E201">
            <v>43891</v>
          </cell>
          <cell r="H201" t="str">
            <v>REHABILITACION DE CALLES POBLADO SANCHES CELIS</v>
          </cell>
          <cell r="I201" t="str">
            <v>CULIACAN</v>
          </cell>
          <cell r="J201" t="str">
            <v>PREESFORZADOS, CONCRETOS Y AGREGADOS</v>
          </cell>
          <cell r="K201">
            <v>417024.31</v>
          </cell>
          <cell r="M201" t="str">
            <v>192,177.10 M2</v>
          </cell>
          <cell r="N201">
            <v>1</v>
          </cell>
        </row>
        <row r="202">
          <cell r="A202">
            <v>0</v>
          </cell>
          <cell r="B202" t="str">
            <v>PREECASIN-CLN7</v>
          </cell>
          <cell r="C202" t="str">
            <v>ESTATAL</v>
          </cell>
          <cell r="H202" t="str">
            <v>REHABILITACION DE CALLES PARA EL DESVIO DE TRAFICO PESADO DEL CENTRO DE AGUARUTO</v>
          </cell>
          <cell r="I202" t="str">
            <v>CULIACAN</v>
          </cell>
          <cell r="J202" t="str">
            <v>PREESFORZADOS, CONCRETOS Y AGREGADOS</v>
          </cell>
          <cell r="K202">
            <v>0</v>
          </cell>
          <cell r="N202">
            <v>0</v>
          </cell>
        </row>
        <row r="203">
          <cell r="A203">
            <v>0</v>
          </cell>
          <cell r="B203" t="str">
            <v>PREECASIN-CLN8</v>
          </cell>
          <cell r="C203" t="str">
            <v>ESTATAL</v>
          </cell>
          <cell r="H203" t="str">
            <v>REHABILITACION DE CALLES Y AREAS RECREATIVAS EN EL SALADO</v>
          </cell>
          <cell r="I203" t="str">
            <v>CULIACAN</v>
          </cell>
          <cell r="J203" t="str">
            <v>PREESFORZADOS, CONCRETOS Y AGREGADOS</v>
          </cell>
          <cell r="K203">
            <v>0</v>
          </cell>
          <cell r="N203">
            <v>1</v>
          </cell>
        </row>
        <row r="204">
          <cell r="A204">
            <v>83275.92</v>
          </cell>
          <cell r="B204" t="str">
            <v>PREECASIN-CLN9</v>
          </cell>
          <cell r="C204" t="str">
            <v>ESTATAL</v>
          </cell>
          <cell r="D204">
            <v>43885</v>
          </cell>
          <cell r="E204">
            <v>43890</v>
          </cell>
          <cell r="H204" t="str">
            <v>REHABILITACION DE CALLES EN EL POBLADO LA ARROCERA</v>
          </cell>
          <cell r="I204" t="str">
            <v>CULIACAN</v>
          </cell>
          <cell r="J204" t="str">
            <v>PREESFORZADOS, CONCRETOS Y AGREGADOS</v>
          </cell>
          <cell r="K204">
            <v>83275.92</v>
          </cell>
          <cell r="M204" t="str">
            <v>38,376.00 M2</v>
          </cell>
          <cell r="N204">
            <v>1</v>
          </cell>
        </row>
        <row r="205">
          <cell r="A205">
            <v>20673430.07</v>
          </cell>
          <cell r="B205" t="str">
            <v>PREECASIN-CLN10</v>
          </cell>
          <cell r="C205" t="str">
            <v>ESTATAL</v>
          </cell>
          <cell r="D205">
            <v>43854</v>
          </cell>
          <cell r="E205" t="str">
            <v>EN PROCESO</v>
          </cell>
          <cell r="H205" t="str">
            <v>CONSERVACION MENOR CARRETERAS QUE VAN A DESTINOS TURISTICOS</v>
          </cell>
          <cell r="I205" t="str">
            <v>CULIACAN</v>
          </cell>
          <cell r="J205" t="str">
            <v>PREESFORZADOS, CONCRETOS Y AGREGADOS</v>
          </cell>
          <cell r="K205">
            <v>20673430.07</v>
          </cell>
          <cell r="M205" t="str">
            <v>920.00 KM</v>
          </cell>
          <cell r="N205">
            <v>0.77</v>
          </cell>
        </row>
        <row r="206">
          <cell r="A206">
            <v>62604.5</v>
          </cell>
          <cell r="B206" t="str">
            <v>PREECASIN-CLN11</v>
          </cell>
          <cell r="C206" t="str">
            <v>ESTATAL</v>
          </cell>
          <cell r="D206">
            <v>43899</v>
          </cell>
          <cell r="E206">
            <v>43907</v>
          </cell>
          <cell r="H206" t="str">
            <v>REHABILITACION DE CALLES COLONIA PROLONGACION BICENTENARIO</v>
          </cell>
          <cell r="I206" t="str">
            <v>CULIACAN</v>
          </cell>
          <cell r="J206" t="str">
            <v>PREESFORZADOS, CONCRETOS Y AGREGADOS</v>
          </cell>
          <cell r="K206">
            <v>62604.5</v>
          </cell>
          <cell r="M206" t="str">
            <v>28,850.00 M2</v>
          </cell>
          <cell r="N206">
            <v>1</v>
          </cell>
        </row>
        <row r="207">
          <cell r="A207">
            <v>193283.31</v>
          </cell>
          <cell r="B207" t="str">
            <v>PREECASIN-CLN13</v>
          </cell>
          <cell r="C207" t="str">
            <v>ESTATAL</v>
          </cell>
          <cell r="D207">
            <v>43892</v>
          </cell>
          <cell r="E207">
            <v>44009</v>
          </cell>
          <cell r="H207" t="str">
            <v>CONSERVACION MENOR CARR: COSTA RICA - LA FLORIDA</v>
          </cell>
          <cell r="I207" t="str">
            <v>CULIACAN</v>
          </cell>
          <cell r="J207" t="str">
            <v>PREESFORZADOS, CONCRETOS Y AGREGADOS</v>
          </cell>
          <cell r="K207">
            <v>193283.31</v>
          </cell>
          <cell r="M207" t="str">
            <v>45.00 M3</v>
          </cell>
          <cell r="N207">
            <v>1</v>
          </cell>
        </row>
        <row r="208">
          <cell r="A208">
            <v>1634170.79</v>
          </cell>
          <cell r="B208" t="str">
            <v>PREECASIN-CLN12</v>
          </cell>
          <cell r="C208" t="str">
            <v>ESTATAL</v>
          </cell>
          <cell r="D208">
            <v>43917</v>
          </cell>
          <cell r="E208">
            <v>43951</v>
          </cell>
          <cell r="H208" t="str">
            <v>DESCARGA DE AGUAS NEGRAS HOSPITAL GENERAL DE CULIACAN</v>
          </cell>
          <cell r="I208" t="str">
            <v>CULIACAN</v>
          </cell>
          <cell r="J208" t="str">
            <v>PREESFORZADOS, CONCRETOS Y AGREGADOS</v>
          </cell>
          <cell r="K208">
            <v>1634170.79</v>
          </cell>
          <cell r="M208" t="str">
            <v>219.00 ML</v>
          </cell>
          <cell r="N208">
            <v>1</v>
          </cell>
        </row>
        <row r="209">
          <cell r="A209">
            <v>83132.7</v>
          </cell>
          <cell r="B209" t="str">
            <v>PREECASIN-CLN13</v>
          </cell>
          <cell r="C209" t="str">
            <v>ESTATAL</v>
          </cell>
          <cell r="D209">
            <v>43911</v>
          </cell>
          <cell r="E209">
            <v>43925</v>
          </cell>
          <cell r="H209" t="str">
            <v>REHABILITACION DE CALLES EN EL DORADO</v>
          </cell>
          <cell r="I209" t="str">
            <v>EL DORADO</v>
          </cell>
          <cell r="J209" t="str">
            <v>PREESFORZADOS, CONCRETOS Y AGREGADOS</v>
          </cell>
          <cell r="K209">
            <v>83132.7</v>
          </cell>
          <cell r="M209" t="str">
            <v>38,310.00 M2</v>
          </cell>
          <cell r="N209">
            <v>1</v>
          </cell>
        </row>
        <row r="210">
          <cell r="A210">
            <v>71618.64</v>
          </cell>
          <cell r="B210" t="str">
            <v>PREECASIN-CLN14</v>
          </cell>
          <cell r="C210" t="str">
            <v>ESTATAL</v>
          </cell>
          <cell r="D210">
            <v>43918</v>
          </cell>
          <cell r="E210">
            <v>43972</v>
          </cell>
          <cell r="H210" t="str">
            <v>CONSERVACION MENOR CARRETERA TEPUCHE - ENCINO GORDO</v>
          </cell>
          <cell r="I210" t="str">
            <v>CULIACAN</v>
          </cell>
          <cell r="J210" t="str">
            <v>PREESFORZADOS, CONCRETOS Y AGREGADOS</v>
          </cell>
          <cell r="K210">
            <v>71618.64</v>
          </cell>
          <cell r="M210" t="str">
            <v>12.00 M3</v>
          </cell>
          <cell r="N210">
            <v>1</v>
          </cell>
        </row>
        <row r="211">
          <cell r="A211">
            <v>15200300.439999999</v>
          </cell>
          <cell r="B211" t="str">
            <v>PREECASIN-CLN15</v>
          </cell>
          <cell r="C211" t="str">
            <v>ESTATAL</v>
          </cell>
          <cell r="D211">
            <v>43901</v>
          </cell>
          <cell r="E211">
            <v>44043</v>
          </cell>
          <cell r="H211" t="str">
            <v>PAVIMENTACION CAMINO TACUICHAMONA - ESTANCIA DE LOS GARCIA (5+260 - 7+420)</v>
          </cell>
          <cell r="I211" t="str">
            <v>TACUICHAMONA</v>
          </cell>
          <cell r="J211" t="str">
            <v>PREESFORZADOS, CONCRETOS Y AGREGADOS</v>
          </cell>
          <cell r="K211">
            <v>15200300.439999999</v>
          </cell>
          <cell r="M211" t="str">
            <v>1.57 KM</v>
          </cell>
          <cell r="N211">
            <v>1</v>
          </cell>
        </row>
        <row r="212">
          <cell r="A212" t="str">
            <v>CANCELADA</v>
          </cell>
          <cell r="B212" t="str">
            <v>PREECASIN-CLN16</v>
          </cell>
          <cell r="C212" t="str">
            <v>ESTATAL</v>
          </cell>
          <cell r="H212" t="str">
            <v>PAVIMENTACION CAMINO  LAS TAPIAS - EL TALAYOTE</v>
          </cell>
          <cell r="I212" t="str">
            <v>LAS TAPIAS</v>
          </cell>
          <cell r="J212" t="str">
            <v>PREESFORZADOS, CONCRETOS Y AGREGADOS</v>
          </cell>
          <cell r="K212" t="str">
            <v>CANCELADA</v>
          </cell>
          <cell r="N212">
            <v>0</v>
          </cell>
        </row>
        <row r="213">
          <cell r="A213">
            <v>209257.28</v>
          </cell>
          <cell r="B213" t="str">
            <v>PREECASIN-CLN17</v>
          </cell>
          <cell r="C213" t="str">
            <v>ESTATAL</v>
          </cell>
          <cell r="D213">
            <v>43952</v>
          </cell>
          <cell r="E213">
            <v>43982</v>
          </cell>
          <cell r="H213" t="str">
            <v>ALUMBRADO PUBLICO EN BLVD LA NAVIDAD EN TERRANOVA</v>
          </cell>
          <cell r="I213" t="str">
            <v>CULIACAN</v>
          </cell>
          <cell r="J213" t="str">
            <v>PREESFORZADOS, CONCRETOS Y AGREGADOS</v>
          </cell>
          <cell r="K213">
            <v>209257.28</v>
          </cell>
          <cell r="M213" t="str">
            <v>169.00 ML</v>
          </cell>
          <cell r="N213">
            <v>1</v>
          </cell>
        </row>
        <row r="214">
          <cell r="A214">
            <v>2294866.12</v>
          </cell>
          <cell r="B214" t="str">
            <v>PREECASIN-CLN18</v>
          </cell>
          <cell r="C214" t="str">
            <v>ESTATAL</v>
          </cell>
          <cell r="D214">
            <v>43952</v>
          </cell>
          <cell r="E214">
            <v>44007</v>
          </cell>
          <cell r="H214" t="str">
            <v>PAVIMENTACION BLVD ALVARO DEL PORTILLO VALLE ALTO</v>
          </cell>
          <cell r="I214" t="str">
            <v>CULIACAN</v>
          </cell>
          <cell r="J214" t="str">
            <v>PREESFORZADOS, CONCRETOS Y AGREGADOS</v>
          </cell>
          <cell r="K214">
            <v>2294866.12</v>
          </cell>
          <cell r="M214" t="str">
            <v>226.00 ML</v>
          </cell>
          <cell r="N214">
            <v>1</v>
          </cell>
        </row>
        <row r="215">
          <cell r="A215">
            <v>91747.6</v>
          </cell>
          <cell r="B215" t="str">
            <v>PREECASIN-CLN19</v>
          </cell>
          <cell r="C215" t="str">
            <v>ESTATAL</v>
          </cell>
          <cell r="D215">
            <v>43949</v>
          </cell>
          <cell r="E215">
            <v>43950</v>
          </cell>
          <cell r="H215" t="str">
            <v>REHABILITACION DE CALLES EN EL DORADO ETAPA # 2</v>
          </cell>
          <cell r="I215" t="str">
            <v>CULIACAN</v>
          </cell>
          <cell r="J215" t="str">
            <v>PREESFORZADOS, CONCRETOS Y AGREGADOS</v>
          </cell>
          <cell r="K215">
            <v>91747.6</v>
          </cell>
          <cell r="M215" t="str">
            <v>42,280.00 M2</v>
          </cell>
          <cell r="N215">
            <v>1</v>
          </cell>
        </row>
        <row r="216">
          <cell r="A216">
            <v>10322302.52</v>
          </cell>
          <cell r="B216" t="str">
            <v>PREECASIN-CLN20</v>
          </cell>
          <cell r="C216" t="str">
            <v>ESTATAL</v>
          </cell>
          <cell r="D216">
            <v>43934</v>
          </cell>
          <cell r="E216">
            <v>43959</v>
          </cell>
          <cell r="H216" t="str">
            <v>REHABILITACION AUTOPISTA BENITO JUAREZ ETAPA # 20</v>
          </cell>
          <cell r="I216" t="str">
            <v>VARIOS</v>
          </cell>
          <cell r="J216" t="str">
            <v>PREESFORZADOS, CONCRETOS Y AGREGADOS</v>
          </cell>
          <cell r="K216">
            <v>10322302.52</v>
          </cell>
          <cell r="M216" t="str">
            <v>20,000.00 M2</v>
          </cell>
          <cell r="N216">
            <v>1</v>
          </cell>
        </row>
        <row r="217">
          <cell r="B217" t="str">
            <v>PREECASIN-CLN21</v>
          </cell>
          <cell r="C217" t="str">
            <v>ESTATAL</v>
          </cell>
          <cell r="D217">
            <v>43971</v>
          </cell>
          <cell r="E217" t="str">
            <v>EN PROCESO</v>
          </cell>
          <cell r="H217" t="str">
            <v>PAVIMENTACION CAMINO EL ALAMO - ESTANCIA DE LOS BURGOS</v>
          </cell>
          <cell r="I217" t="str">
            <v>CULIACAN</v>
          </cell>
          <cell r="J217" t="str">
            <v>PREESFORZADOS, CONCRETOS Y AGREGADOS</v>
          </cell>
          <cell r="M217" t="str">
            <v>3.82 KM</v>
          </cell>
          <cell r="N217">
            <v>0.7</v>
          </cell>
        </row>
        <row r="218">
          <cell r="A218">
            <v>12856038.65</v>
          </cell>
          <cell r="B218" t="str">
            <v>PREECASIN-CLN22</v>
          </cell>
          <cell r="C218" t="str">
            <v>ESTATAL</v>
          </cell>
          <cell r="D218">
            <v>43985</v>
          </cell>
          <cell r="E218" t="str">
            <v>EN PROCESO</v>
          </cell>
          <cell r="H218" t="str">
            <v>PAVIMENTACION CIRCUITO DE CALLES TIERRA Y LIBERTAD 2</v>
          </cell>
          <cell r="I218" t="str">
            <v>CULIACAN</v>
          </cell>
          <cell r="J218" t="str">
            <v>PREESFORZADOS, CONCRETOS Y AGREGADOS</v>
          </cell>
          <cell r="K218">
            <v>12856038.65</v>
          </cell>
          <cell r="M218" t="str">
            <v>1.03 KM</v>
          </cell>
          <cell r="N218">
            <v>0.66</v>
          </cell>
        </row>
        <row r="219">
          <cell r="A219">
            <v>7383142.0599999996</v>
          </cell>
          <cell r="B219" t="str">
            <v>PREECASIN-CLN23</v>
          </cell>
          <cell r="C219" t="str">
            <v>ESTATAL</v>
          </cell>
          <cell r="D219">
            <v>43976</v>
          </cell>
          <cell r="E219" t="str">
            <v>EN PROCESO</v>
          </cell>
          <cell r="H219" t="str">
            <v>PAVIMENTACION CON CONCRETO EN CALLE PRINCIPAL 1 DE LA LOC. DE LAS TAPIAS</v>
          </cell>
          <cell r="I219" t="str">
            <v>CULIACAN</v>
          </cell>
          <cell r="J219" t="str">
            <v>PREESFORZADOS, CONCRETOS Y AGREGADOS</v>
          </cell>
          <cell r="K219">
            <v>7383142.0599999996</v>
          </cell>
          <cell r="M219" t="str">
            <v>0.64 KM</v>
          </cell>
          <cell r="N219">
            <v>0.77</v>
          </cell>
        </row>
        <row r="220">
          <cell r="A220">
            <v>2503942.15</v>
          </cell>
          <cell r="B220" t="str">
            <v>PREECASIN-CLN24</v>
          </cell>
          <cell r="C220" t="str">
            <v>ESTATAL</v>
          </cell>
          <cell r="D220">
            <v>43976</v>
          </cell>
          <cell r="E220" t="str">
            <v>EN PROCESO</v>
          </cell>
          <cell r="H220" t="str">
            <v>PAVIMENTACION CON CONCRETO EN CALLE PRINCIPAL 2 DE LA LOC. DE LAS TAPIAS</v>
          </cell>
          <cell r="I220" t="str">
            <v>CULIACAN</v>
          </cell>
          <cell r="J220" t="str">
            <v>PREESFORZADOS, CONCRETOS Y AGREGADOS</v>
          </cell>
          <cell r="K220">
            <v>2503942.15</v>
          </cell>
          <cell r="M220" t="str">
            <v>0.20 KM</v>
          </cell>
          <cell r="N220">
            <v>0.77</v>
          </cell>
        </row>
        <row r="221">
          <cell r="A221">
            <v>15366149.859999999</v>
          </cell>
          <cell r="B221" t="str">
            <v>PREECASIN-CLN25</v>
          </cell>
          <cell r="C221" t="str">
            <v>ESTATAL</v>
          </cell>
          <cell r="D221">
            <v>43960</v>
          </cell>
          <cell r="E221">
            <v>44012</v>
          </cell>
          <cell r="H221" t="str">
            <v>REHABILITACION AUTOPISTA BENITO JUAREZ ETAPA # 21</v>
          </cell>
          <cell r="I221" t="str">
            <v>VARIOS</v>
          </cell>
          <cell r="J221" t="str">
            <v>PREESFORZADOS, CONCRETOS Y AGREGADOS</v>
          </cell>
          <cell r="K221">
            <v>15366149.859999999</v>
          </cell>
          <cell r="M221" t="str">
            <v>31,160.00 M2</v>
          </cell>
          <cell r="N221">
            <v>1</v>
          </cell>
        </row>
        <row r="222">
          <cell r="A222">
            <v>7258516.0499999998</v>
          </cell>
          <cell r="B222" t="str">
            <v>PREECASIN-CLN26</v>
          </cell>
          <cell r="C222" t="str">
            <v>ESTATAL</v>
          </cell>
          <cell r="D222">
            <v>43976</v>
          </cell>
          <cell r="E222" t="str">
            <v>EN PROCESO</v>
          </cell>
          <cell r="H222" t="str">
            <v>PAVIMENTACION DE CALLES EN LA LOCALIDAD DE HIGUERAS DE ABUYA</v>
          </cell>
          <cell r="I222" t="str">
            <v>CULIACAN</v>
          </cell>
          <cell r="J222" t="str">
            <v>PREESFORZADOS, CONCRETOS Y AGREGADOS</v>
          </cell>
          <cell r="K222">
            <v>7258516.0499999998</v>
          </cell>
          <cell r="M222" t="str">
            <v>406.00 ML</v>
          </cell>
          <cell r="N222">
            <v>0.5</v>
          </cell>
        </row>
        <row r="223">
          <cell r="A223">
            <v>41360.81</v>
          </cell>
          <cell r="B223" t="str">
            <v>PREECASIN-CLN27</v>
          </cell>
          <cell r="C223" t="str">
            <v>ESTATAL</v>
          </cell>
          <cell r="D223">
            <v>43995</v>
          </cell>
          <cell r="E223">
            <v>43998</v>
          </cell>
          <cell r="H223" t="str">
            <v>CONSERVACION MENOR CARRETERA EL DORADO - SAN MANUEL</v>
          </cell>
          <cell r="I223" t="str">
            <v>CULIACAN</v>
          </cell>
          <cell r="J223" t="str">
            <v>PREESFORZADOS, CONCRETOS Y AGREGADOS</v>
          </cell>
          <cell r="K223">
            <v>41360.81</v>
          </cell>
          <cell r="M223" t="str">
            <v>6.60 M3</v>
          </cell>
          <cell r="N223">
            <v>1</v>
          </cell>
        </row>
        <row r="224">
          <cell r="A224">
            <v>15103.51</v>
          </cell>
          <cell r="B224" t="str">
            <v>PREECASIN-CLN28</v>
          </cell>
          <cell r="C224" t="str">
            <v>ESTATAL</v>
          </cell>
          <cell r="D224">
            <v>43998</v>
          </cell>
          <cell r="E224">
            <v>43998</v>
          </cell>
          <cell r="H224" t="str">
            <v>CONSERVACION MENOR CARRETERA EL DORADO - SAN DIEGO</v>
          </cell>
          <cell r="I224" t="str">
            <v>CULIACAN</v>
          </cell>
          <cell r="J224" t="str">
            <v>PREESFORZADOS, CONCRETOS Y AGREGADOS</v>
          </cell>
          <cell r="K224">
            <v>15103.51</v>
          </cell>
          <cell r="M224" t="str">
            <v>2.40 M3</v>
          </cell>
          <cell r="N224">
            <v>1</v>
          </cell>
        </row>
        <row r="225">
          <cell r="A225">
            <v>620593.99</v>
          </cell>
          <cell r="B225" t="str">
            <v>PREECASIN-CLN29</v>
          </cell>
          <cell r="C225" t="str">
            <v>ESTATAL</v>
          </cell>
          <cell r="D225">
            <v>43784</v>
          </cell>
          <cell r="E225">
            <v>43890</v>
          </cell>
          <cell r="H225" t="str">
            <v>SUSTITUCION DE RED HIDRAULICA Y SANITARIA CALLE MATAMOROS EN EL DORADO</v>
          </cell>
          <cell r="I225" t="str">
            <v>CULIACAN</v>
          </cell>
          <cell r="J225" t="str">
            <v>PREESFORZADOS, CONCRETOS Y AGREGADOS</v>
          </cell>
          <cell r="K225">
            <v>620593.99</v>
          </cell>
          <cell r="M225" t="str">
            <v>374.00 ML</v>
          </cell>
          <cell r="N225">
            <v>1</v>
          </cell>
        </row>
        <row r="226">
          <cell r="A226">
            <v>1326138.6399999999</v>
          </cell>
          <cell r="B226" t="str">
            <v>PREECASIN-CLN30</v>
          </cell>
          <cell r="C226" t="str">
            <v>ESTATAL</v>
          </cell>
          <cell r="D226">
            <v>44028</v>
          </cell>
          <cell r="E226">
            <v>43820</v>
          </cell>
          <cell r="H226" t="str">
            <v>SUSTITUCION DE RED HIDRAULICA Y SANITARIA CALLE SUR 1 PTE LIMON DE LOS RAMOS</v>
          </cell>
          <cell r="I226" t="str">
            <v>CULIACAN</v>
          </cell>
          <cell r="J226" t="str">
            <v>PREESFORZADOS, CONCRETOS Y AGREGADOS</v>
          </cell>
          <cell r="K226">
            <v>1326138.6399999999</v>
          </cell>
          <cell r="M226" t="str">
            <v>653.00 ML</v>
          </cell>
          <cell r="N226">
            <v>1</v>
          </cell>
        </row>
        <row r="227">
          <cell r="A227">
            <v>932052.31</v>
          </cell>
          <cell r="B227" t="str">
            <v>PREECASIN-CLN31</v>
          </cell>
          <cell r="C227" t="str">
            <v>ESTATAL</v>
          </cell>
          <cell r="D227">
            <v>43836</v>
          </cell>
          <cell r="E227">
            <v>43921</v>
          </cell>
          <cell r="H227" t="str">
            <v>SUSTITUCION DE RED HIDRAULICA Y SANITARIA CIRCUITO DE CALLES 2,3,4 Y 6 LIMON DE LOS RAMOS</v>
          </cell>
          <cell r="I227" t="str">
            <v>CULIACAN</v>
          </cell>
          <cell r="J227" t="str">
            <v>PREESFORZADOS, CONCRETOS Y AGREGADOS</v>
          </cell>
          <cell r="K227">
            <v>932052.31</v>
          </cell>
          <cell r="M227" t="str">
            <v>1355.00 ML</v>
          </cell>
          <cell r="N227">
            <v>1</v>
          </cell>
        </row>
        <row r="228">
          <cell r="A228">
            <v>88998</v>
          </cell>
          <cell r="B228" t="str">
            <v>PREECASIN-CLN32</v>
          </cell>
          <cell r="C228" t="str">
            <v>ESTATAL</v>
          </cell>
          <cell r="D228">
            <v>43999</v>
          </cell>
          <cell r="E228">
            <v>44007</v>
          </cell>
          <cell r="H228" t="str">
            <v>CONSERVACION MENOR CARRETERA EL RANCHITO - COSTA RICA</v>
          </cell>
          <cell r="I228" t="str">
            <v>CULIACAN</v>
          </cell>
          <cell r="J228" t="str">
            <v>PREESFORZADOS, CONCRETOS Y AGREGADOS</v>
          </cell>
          <cell r="K228">
            <v>88998</v>
          </cell>
          <cell r="M228" t="str">
            <v>15.00 M3</v>
          </cell>
          <cell r="N228">
            <v>1</v>
          </cell>
        </row>
        <row r="229">
          <cell r="A229">
            <v>270210.36</v>
          </cell>
          <cell r="B229" t="str">
            <v>PREECASIN-CLN33</v>
          </cell>
          <cell r="C229" t="str">
            <v>ESTATAL</v>
          </cell>
          <cell r="D229">
            <v>43999</v>
          </cell>
          <cell r="E229">
            <v>44019</v>
          </cell>
          <cell r="H229" t="str">
            <v>CONSERVACION MENOR CARRETERA EL HIGUERAL - EL CONCHAL - LA CRUZ SEGUNDA</v>
          </cell>
          <cell r="I229" t="str">
            <v>CULIACAN</v>
          </cell>
          <cell r="J229" t="str">
            <v>PREESFORZADOS, CONCRETOS Y AGREGADOS</v>
          </cell>
          <cell r="K229">
            <v>270210.36</v>
          </cell>
          <cell r="M229" t="str">
            <v>42.00 M3</v>
          </cell>
          <cell r="N229">
            <v>1</v>
          </cell>
        </row>
        <row r="230">
          <cell r="A230">
            <v>185370</v>
          </cell>
          <cell r="B230" t="str">
            <v>PREECASIN-CLN34</v>
          </cell>
          <cell r="C230" t="str">
            <v>ESTATAL</v>
          </cell>
          <cell r="D230">
            <v>44001</v>
          </cell>
          <cell r="E230">
            <v>44029</v>
          </cell>
          <cell r="H230" t="str">
            <v>CONSERVACION MENOR CARRETERA LAZARETO - EL ALHUATE</v>
          </cell>
          <cell r="I230" t="str">
            <v>CULIACAN</v>
          </cell>
          <cell r="J230" t="str">
            <v>PREESFORZADOS, CONCRETOS Y AGREGADOS</v>
          </cell>
          <cell r="K230">
            <v>185370</v>
          </cell>
          <cell r="M230" t="str">
            <v>30.00 M3</v>
          </cell>
          <cell r="N230">
            <v>1</v>
          </cell>
        </row>
        <row r="231">
          <cell r="A231">
            <v>513438.39</v>
          </cell>
          <cell r="B231" t="str">
            <v>PREECASIN-CLN35</v>
          </cell>
          <cell r="C231" t="str">
            <v>ESTATAL</v>
          </cell>
          <cell r="D231">
            <v>43979</v>
          </cell>
          <cell r="E231" t="str">
            <v>EN PROCESO</v>
          </cell>
          <cell r="H231" t="str">
            <v>CONSERVACION MENOR CARRETERA QUILA - EL DORADO</v>
          </cell>
          <cell r="I231" t="str">
            <v>CULIACAN</v>
          </cell>
          <cell r="J231" t="str">
            <v>PREESFORZADOS, CONCRETOS Y AGREGADOS</v>
          </cell>
          <cell r="K231">
            <v>513438.39</v>
          </cell>
          <cell r="M231" t="str">
            <v>16.70 KM</v>
          </cell>
          <cell r="N231">
            <v>1</v>
          </cell>
        </row>
        <row r="232">
          <cell r="A232">
            <v>15212911.26</v>
          </cell>
          <cell r="B232" t="str">
            <v>PREECASIN-CLN36</v>
          </cell>
          <cell r="C232" t="str">
            <v>ESTATAL</v>
          </cell>
          <cell r="D232">
            <v>44032</v>
          </cell>
          <cell r="E232">
            <v>44060</v>
          </cell>
          <cell r="H232" t="str">
            <v>REHABILITACION AUTOPISTA BENITO JUAREZ ETAPA # 22</v>
          </cell>
          <cell r="I232" t="str">
            <v>VARIOS</v>
          </cell>
          <cell r="J232" t="str">
            <v>PREESFORZADOS, CONCRETOS Y AGREGADOS</v>
          </cell>
          <cell r="K232">
            <v>15212911.26</v>
          </cell>
          <cell r="M232" t="str">
            <v>25,460.00 M2</v>
          </cell>
          <cell r="N232">
            <v>1</v>
          </cell>
        </row>
        <row r="233">
          <cell r="A233">
            <v>1945878</v>
          </cell>
          <cell r="B233" t="str">
            <v>PREECASIN-CLN37</v>
          </cell>
          <cell r="C233" t="str">
            <v>ESTATAL</v>
          </cell>
          <cell r="D233">
            <v>43840</v>
          </cell>
          <cell r="E233" t="str">
            <v>EN PROCESO</v>
          </cell>
          <cell r="H233" t="str">
            <v>BACHEO AUTOPISTA BENITO JUAREZ 2020</v>
          </cell>
          <cell r="I233" t="str">
            <v>VARIOS</v>
          </cell>
          <cell r="J233" t="str">
            <v>PREESFORZADOS, CONCRETOS Y AGREGADOS</v>
          </cell>
          <cell r="K233">
            <v>1945878</v>
          </cell>
          <cell r="M233" t="str">
            <v>300.00 M3</v>
          </cell>
          <cell r="N233">
            <v>0.6</v>
          </cell>
        </row>
        <row r="234">
          <cell r="B234" t="str">
            <v>PREECASIN-CLN38</v>
          </cell>
          <cell r="C234" t="str">
            <v>ESTATAL</v>
          </cell>
          <cell r="D234">
            <v>44069</v>
          </cell>
          <cell r="E234" t="str">
            <v>EN PROCESO</v>
          </cell>
          <cell r="H234" t="str">
            <v>CONSERVACION MENOR CARRETERA MEXICO 15 - EL VAREJONAL</v>
          </cell>
          <cell r="I234" t="str">
            <v>CULIACAN Y BADIRAGUATO</v>
          </cell>
          <cell r="J234" t="str">
            <v>PREESFORZADOS, CONCRETOS Y AGREGADOS</v>
          </cell>
          <cell r="M234" t="str">
            <v>18.00 M3</v>
          </cell>
          <cell r="N234">
            <v>1</v>
          </cell>
        </row>
        <row r="235">
          <cell r="A235">
            <v>53556.84</v>
          </cell>
          <cell r="B235" t="str">
            <v>PREECASIN-CLN39</v>
          </cell>
          <cell r="C235" t="str">
            <v>ESTATAL</v>
          </cell>
          <cell r="D235">
            <v>44051</v>
          </cell>
          <cell r="E235" t="str">
            <v>EN PROCESO</v>
          </cell>
          <cell r="H235" t="str">
            <v xml:space="preserve"> CONSERVACION MENOR CARRETERA CULIACANCITO - VITARUTO</v>
          </cell>
          <cell r="I235" t="str">
            <v>CULIACAN</v>
          </cell>
          <cell r="J235" t="str">
            <v>PREESFORZADOS, CONCRETOS Y AGREGADOS</v>
          </cell>
          <cell r="K235">
            <v>53556.84</v>
          </cell>
          <cell r="M235" t="str">
            <v>14.00 KM</v>
          </cell>
          <cell r="N235">
            <v>0.7</v>
          </cell>
        </row>
        <row r="236">
          <cell r="B236" t="str">
            <v>PREECASIN-CLN40</v>
          </cell>
          <cell r="C236" t="str">
            <v>ESTATAL</v>
          </cell>
          <cell r="D236">
            <v>44086</v>
          </cell>
          <cell r="H236" t="str">
            <v>CONSERVACION MENOR 2020 ZONA CENTRO</v>
          </cell>
          <cell r="I236" t="str">
            <v>VARIOS</v>
          </cell>
          <cell r="J236" t="str">
            <v>PREESFORZADOS, CONCRETOS Y AGREGADOS</v>
          </cell>
          <cell r="N236">
            <v>0.23</v>
          </cell>
        </row>
        <row r="237">
          <cell r="B237" t="str">
            <v>PREECASIN-CLN41</v>
          </cell>
          <cell r="C237" t="str">
            <v>ESTATAL</v>
          </cell>
          <cell r="D237">
            <v>44123</v>
          </cell>
          <cell r="E237" t="str">
            <v>EN PROCESO</v>
          </cell>
          <cell r="H237" t="str">
            <v>PAVIMENTACION CALLE RAMON CORONA EN CULIACANCITO</v>
          </cell>
          <cell r="I237" t="str">
            <v>CULIACAN</v>
          </cell>
          <cell r="J237" t="str">
            <v>PREESFORZADOS, CONCRETOS Y AGREGADOS</v>
          </cell>
          <cell r="M237" t="str">
            <v>0.34 KM</v>
          </cell>
          <cell r="N237">
            <v>7.0000000000000007E-2</v>
          </cell>
        </row>
        <row r="238">
          <cell r="B238" t="str">
            <v>PREECASIN-CLN42</v>
          </cell>
          <cell r="C238" t="str">
            <v>ESTATAL</v>
          </cell>
          <cell r="D238">
            <v>44123</v>
          </cell>
          <cell r="E238" t="str">
            <v>EN PROCESO</v>
          </cell>
          <cell r="H238" t="str">
            <v>PAVIMENTACION CALLE JULIAN GUTIERREZ EN CULIACANCITO</v>
          </cell>
          <cell r="I238" t="str">
            <v>CULIACAN</v>
          </cell>
          <cell r="J238" t="str">
            <v>PREESFORZADOS, CONCRETOS Y AGREGADOS</v>
          </cell>
          <cell r="M238" t="str">
            <v>0.16 KM</v>
          </cell>
          <cell r="N238">
            <v>7.0000000000000007E-2</v>
          </cell>
        </row>
        <row r="239">
          <cell r="B239" t="str">
            <v>PREECASIN-CLN43</v>
          </cell>
          <cell r="C239" t="str">
            <v>ESTATAL</v>
          </cell>
          <cell r="D239">
            <v>44124</v>
          </cell>
          <cell r="E239" t="str">
            <v>EN PROCESO</v>
          </cell>
          <cell r="H239" t="str">
            <v>CONSERVACION MENOR 2020 ZONA SUR</v>
          </cell>
          <cell r="I239" t="str">
            <v>VARIOS</v>
          </cell>
          <cell r="J239" t="str">
            <v>PREESFORZADOS, CONCRETOS Y AGREGADOS</v>
          </cell>
          <cell r="N239">
            <v>0.16</v>
          </cell>
        </row>
        <row r="240">
          <cell r="H240" t="str">
            <v>ELOTA</v>
          </cell>
        </row>
        <row r="241">
          <cell r="H241" t="str">
            <v>EN PROCESO 2020</v>
          </cell>
        </row>
        <row r="242">
          <cell r="A242">
            <v>16097060.880000001</v>
          </cell>
          <cell r="B242" t="str">
            <v>OPPU-EST-LP-PEST-INAD-1504A-2020</v>
          </cell>
          <cell r="C242" t="str">
            <v>ESTATAL</v>
          </cell>
          <cell r="D242">
            <v>43945</v>
          </cell>
          <cell r="E242">
            <v>44067</v>
          </cell>
          <cell r="H242" t="str">
            <v>EMODELACIÓN DE UNIDADES DE SERVICIOS ESTATALES (USE) DE LOS MUNICIPIOS DE ELOTA Y MAZATLÁN,</v>
          </cell>
          <cell r="I242" t="str">
            <v>ELOTA Y MAZATLAN</v>
          </cell>
          <cell r="J242" t="str">
            <v>C. HÉCTOR ARMANDO CRUZ KOOC Y C. JUAN CARLOS HERNÁNDEZ BERMUDES</v>
          </cell>
          <cell r="K242">
            <v>16097060.880000001</v>
          </cell>
          <cell r="N242">
            <v>0.15</v>
          </cell>
        </row>
        <row r="243">
          <cell r="A243">
            <v>2013487.42</v>
          </cell>
          <cell r="B243" t="str">
            <v>OPPU-EST-INV-FISE-APDA-3007A-2020</v>
          </cell>
          <cell r="C243" t="str">
            <v>ESTATAL</v>
          </cell>
          <cell r="D243">
            <v>44050</v>
          </cell>
          <cell r="E243">
            <v>44196</v>
          </cell>
          <cell r="H243" t="str">
            <v>REHABILITACIÓN DE RED O SISTEMA DE AGUA POTABLE EN EJIDO CULIACÁN (CULIACANCITO)</v>
          </cell>
          <cell r="I243" t="str">
            <v>EJ. CULIACAN</v>
          </cell>
          <cell r="J243" t="str">
            <v>PROYECTOS Y TECNOLOGIA AVANZADA S.A DE C.V.</v>
          </cell>
          <cell r="K243">
            <v>2013487.42</v>
          </cell>
          <cell r="N243">
            <v>0.36</v>
          </cell>
        </row>
        <row r="244">
          <cell r="A244">
            <v>5858804.3799999999</v>
          </cell>
          <cell r="B244" t="str">
            <v>OPPU-EST-LP-FISE-APDA-1108B-2020</v>
          </cell>
          <cell r="C244" t="str">
            <v>ESTATAL</v>
          </cell>
          <cell r="D244">
            <v>44062</v>
          </cell>
          <cell r="E244">
            <v>44196</v>
          </cell>
          <cell r="H244" t="str">
            <v>CONSTRUCCIÓN DE RED DE ALCANTARILLADO</v>
          </cell>
          <cell r="I244" t="str">
            <v>AGUAPEPE</v>
          </cell>
          <cell r="J244" t="str">
            <v>OBRAS Y SERVICIOS DEL RIO S.A. DE C.V.</v>
          </cell>
          <cell r="K244">
            <v>5858804.3799999999</v>
          </cell>
          <cell r="N244">
            <v>0.35</v>
          </cell>
        </row>
        <row r="245">
          <cell r="H245" t="str">
            <v>PREECASIN PROCESO 2020</v>
          </cell>
        </row>
        <row r="246">
          <cell r="A246">
            <v>299854.53999999998</v>
          </cell>
          <cell r="B246" t="str">
            <v>PREECASIN-ELOTA1</v>
          </cell>
          <cell r="C246" t="str">
            <v>ESTATAL</v>
          </cell>
          <cell r="D246">
            <v>43985</v>
          </cell>
          <cell r="E246">
            <v>43986</v>
          </cell>
          <cell r="H246" t="str">
            <v>CONSERVACION MENOR CARRETERA 26 DE ENERO - POTRERILLO DEL NOROTE</v>
          </cell>
          <cell r="I246" t="str">
            <v>ELOTA</v>
          </cell>
          <cell r="J246" t="str">
            <v>PREESFORZADOS, CONCRETOS Y AGREGADOS</v>
          </cell>
          <cell r="K246">
            <v>299854.53999999998</v>
          </cell>
          <cell r="M246" t="str">
            <v>16.30 KM</v>
          </cell>
          <cell r="N246">
            <v>1</v>
          </cell>
        </row>
        <row r="247">
          <cell r="H247" t="str">
            <v>COSALA</v>
          </cell>
        </row>
        <row r="248">
          <cell r="H248" t="str">
            <v>TERMINADAS 2020</v>
          </cell>
        </row>
        <row r="249">
          <cell r="A249">
            <v>2421987.48</v>
          </cell>
          <cell r="B249" t="str">
            <v>OPPU-EST-INV-PEST-INAD-2904A-2020</v>
          </cell>
          <cell r="C249" t="str">
            <v>ESTATAL</v>
          </cell>
          <cell r="D249">
            <v>43958</v>
          </cell>
          <cell r="E249">
            <v>44050</v>
          </cell>
          <cell r="H249" t="str">
            <v>REHABILITACIÓN DE UNIDAD DE SERVICIOS ESTATALES (USE)</v>
          </cell>
          <cell r="I249" t="str">
            <v>COSALÁ</v>
          </cell>
          <cell r="J249" t="str">
            <v>C. MARTÍN BURGOS CAMACHO</v>
          </cell>
          <cell r="K249">
            <v>2421987.48</v>
          </cell>
          <cell r="N249">
            <v>1</v>
          </cell>
        </row>
        <row r="250">
          <cell r="A250">
            <v>1405799.6</v>
          </cell>
          <cell r="B250" t="str">
            <v>OPPU-EST-INV-FISE-APDA-2508B-2020</v>
          </cell>
          <cell r="C250" t="str">
            <v>ESTATAL</v>
          </cell>
          <cell r="D250">
            <v>44075</v>
          </cell>
          <cell r="E250">
            <v>44196</v>
          </cell>
          <cell r="H250" t="str">
            <v>AMPLIACIÓN DE RED DE ALCANTARILLADO SANITARIO EN COL. LA QUINTA</v>
          </cell>
          <cell r="I250" t="str">
            <v>COSALA</v>
          </cell>
          <cell r="J250" t="str">
            <v>C. HUGOMAR PERAZA PONCE</v>
          </cell>
          <cell r="K250">
            <v>1405799.6</v>
          </cell>
          <cell r="N250">
            <v>1</v>
          </cell>
        </row>
        <row r="251">
          <cell r="H251" t="str">
            <v>EN PROCESO 2020</v>
          </cell>
        </row>
        <row r="252">
          <cell r="A252">
            <v>563190.14</v>
          </cell>
          <cell r="B252" t="str">
            <v>OPPU-EST-ADJ-FISE-APDA-1408-2020</v>
          </cell>
          <cell r="C252" t="str">
            <v>ESTATAL</v>
          </cell>
          <cell r="H252" t="str">
            <v xml:space="preserve">INTRODUCCION DE RED DE ENERGIA ELECTRICA PARA SISTEMA DE AGUA POTABLE </v>
          </cell>
          <cell r="I252" t="str">
            <v>LA CAÑITA</v>
          </cell>
          <cell r="J252" t="str">
            <v>C. JOSE RAMON BOJORQUEZ PACHECO</v>
          </cell>
          <cell r="K252">
            <v>563190.14</v>
          </cell>
          <cell r="N252">
            <v>0.01</v>
          </cell>
        </row>
        <row r="253">
          <cell r="A253">
            <v>1875487.54</v>
          </cell>
          <cell r="B253" t="str">
            <v>OPPU-EST-INV-FISE-APDA-2508A-2020</v>
          </cell>
          <cell r="C253" t="str">
            <v>ESTATAL</v>
          </cell>
          <cell r="D253">
            <v>44075</v>
          </cell>
          <cell r="E253">
            <v>44196</v>
          </cell>
          <cell r="H253" t="str">
            <v xml:space="preserve">REAHABILITACIÓN DEL SISTEMA MÚLTIPLE DE AGUA POTABLE -SEGUNDA ETAPA- </v>
          </cell>
          <cell r="I253" t="str">
            <v>EL RANCHITO</v>
          </cell>
          <cell r="J253" t="str">
            <v>CONSTRUCCIONES ELECTROMECÁNICAS ZARE,  S.A. DE C.V.</v>
          </cell>
          <cell r="K253">
            <v>1875487.54</v>
          </cell>
          <cell r="N253">
            <v>0.9</v>
          </cell>
        </row>
        <row r="254">
          <cell r="H254" t="str">
            <v>SAN IGNACIO</v>
          </cell>
        </row>
        <row r="255">
          <cell r="H255" t="str">
            <v>TERMINADAS 2020</v>
          </cell>
        </row>
        <row r="257">
          <cell r="H257" t="str">
            <v>EN PROCESO 2020</v>
          </cell>
        </row>
        <row r="259">
          <cell r="H259" t="str">
            <v>PREECASIN PROCESO 2020</v>
          </cell>
        </row>
        <row r="260">
          <cell r="A260">
            <v>204374.94</v>
          </cell>
          <cell r="B260" t="str">
            <v>PREECASIN-SN-IGN1</v>
          </cell>
          <cell r="C260" t="str">
            <v>ESTATAL</v>
          </cell>
          <cell r="D260">
            <v>43907</v>
          </cell>
          <cell r="E260">
            <v>43920</v>
          </cell>
          <cell r="H260" t="str">
            <v>REHABILITACION CARRETERA: ESTACION DIMAS - BARRAS DE PIAXTLA</v>
          </cell>
          <cell r="I260" t="str">
            <v>ETE DIMAS - BARRAS</v>
          </cell>
          <cell r="J260" t="str">
            <v>PREESFORZADOS, CONCRETOS Y AGREGADOS</v>
          </cell>
          <cell r="K260">
            <v>204374.94</v>
          </cell>
          <cell r="M260" t="str">
            <v>0.70 KM</v>
          </cell>
          <cell r="N260">
            <v>1</v>
          </cell>
        </row>
        <row r="261">
          <cell r="H261" t="str">
            <v>MAZATLAN</v>
          </cell>
        </row>
        <row r="262">
          <cell r="H262" t="str">
            <v>TERMINADAS 2020</v>
          </cell>
        </row>
        <row r="263">
          <cell r="A263">
            <v>19233112.699999999</v>
          </cell>
          <cell r="B263" t="str">
            <v>OPPU-EST-LP-PEST-APDA-0901-2020</v>
          </cell>
          <cell r="C263" t="str">
            <v>ESTATAL</v>
          </cell>
          <cell r="D263">
            <v>43847</v>
          </cell>
          <cell r="E263">
            <v>43999</v>
          </cell>
          <cell r="H263" t="str">
            <v>REVESTIMIENTO DE ARROYO JABALINES DE LOS
CADENAMIENTOS 4+600 AL 4+230 AGUAS ABAJO</v>
          </cell>
          <cell r="I263" t="str">
            <v>MAZATLAN</v>
          </cell>
          <cell r="J263" t="str">
            <v>CONSTRUCCIÓN Y ARRENDAMIENTO DE MAQUINARIA DE SINALOA, S.A. DE C.V.</v>
          </cell>
          <cell r="K263">
            <v>19233112.699999999</v>
          </cell>
          <cell r="L263">
            <v>0</v>
          </cell>
          <cell r="N263">
            <v>1</v>
          </cell>
        </row>
        <row r="264">
          <cell r="A264">
            <v>1510233.42</v>
          </cell>
          <cell r="B264" t="str">
            <v>OPPU-EST-INV-PEST-VIAL-0602I-2020</v>
          </cell>
          <cell r="C264" t="str">
            <v>ESTATAL</v>
          </cell>
          <cell r="D264">
            <v>43871</v>
          </cell>
          <cell r="E264">
            <v>43951</v>
          </cell>
          <cell r="H264" t="str">
            <v>PAVIMENTACIÓN EN CALLE SALIDA A EL AMOLE</v>
          </cell>
          <cell r="I264" t="str">
            <v>EL QUELITE</v>
          </cell>
          <cell r="J264" t="str">
            <v>RAV MAQUINARIA, S. DE R.L. DE C.V.</v>
          </cell>
          <cell r="K264">
            <v>1510233.42</v>
          </cell>
          <cell r="N264">
            <v>1</v>
          </cell>
        </row>
        <row r="265">
          <cell r="A265">
            <v>2125875.9</v>
          </cell>
          <cell r="B265" t="str">
            <v>OPPU-EST-INV-PEST-VIAL-0602J-2020</v>
          </cell>
          <cell r="C265" t="str">
            <v>ESTATAL</v>
          </cell>
          <cell r="D265">
            <v>43871</v>
          </cell>
          <cell r="E265">
            <v>43951</v>
          </cell>
          <cell r="H265" t="str">
            <v>PAVIMENTACIÓN EN CALLE MIGUEL HIDALGO</v>
          </cell>
          <cell r="I265" t="str">
            <v>EL QUELITE</v>
          </cell>
          <cell r="J265" t="str">
            <v>CONSTRUCCIÓN Y ARRENDAMIENTO DE MAQUINARIA DE SINALOA, S.A. DE C.V.</v>
          </cell>
          <cell r="K265">
            <v>2125875.9</v>
          </cell>
          <cell r="N265">
            <v>1</v>
          </cell>
        </row>
        <row r="266">
          <cell r="A266">
            <v>1285817.98</v>
          </cell>
          <cell r="B266" t="str">
            <v>OPPU-EST-INV-PEST-VIAL-0602K-2020</v>
          </cell>
          <cell r="C266" t="str">
            <v>ESTATAL</v>
          </cell>
          <cell r="D266">
            <v>43871</v>
          </cell>
          <cell r="E266">
            <v>43951</v>
          </cell>
          <cell r="H266" t="str">
            <v>PAVIMENTACIÓN CON CONCRETO HIDRÁULICO EN CALLE JUAN CAPISTRANO</v>
          </cell>
          <cell r="I266" t="str">
            <v>MAZATLAN</v>
          </cell>
          <cell r="J266" t="str">
            <v>CONSTRUCCIÓN Y ARRENDAMIENTO DE MAQUINARIA DE SINALOA, S.A. DE C.V.</v>
          </cell>
          <cell r="K266">
            <v>1285817.98</v>
          </cell>
          <cell r="N266">
            <v>1</v>
          </cell>
        </row>
        <row r="267">
          <cell r="A267">
            <v>1289673.1200000001</v>
          </cell>
          <cell r="B267" t="str">
            <v>OPPU-EST-INV-PEST-VIAL-0602L-2020</v>
          </cell>
          <cell r="C267" t="str">
            <v>ESTATAL</v>
          </cell>
          <cell r="D267">
            <v>43871</v>
          </cell>
          <cell r="E267">
            <v>43951</v>
          </cell>
          <cell r="H267" t="str">
            <v>PAVIMENTACIÓN CON CONCRETO HIDRÁULICO EN CALLE MANUEL RIVERA</v>
          </cell>
          <cell r="I267" t="str">
            <v>EL RECODO</v>
          </cell>
          <cell r="J267" t="str">
            <v>C. ADOLFO RAMOS LIZÁRRAGA</v>
          </cell>
          <cell r="K267">
            <v>1289673.1200000001</v>
          </cell>
          <cell r="N267">
            <v>1</v>
          </cell>
        </row>
        <row r="268">
          <cell r="A268">
            <v>1991653.46</v>
          </cell>
          <cell r="B268" t="str">
            <v>OPPU-EST-INV-PEST-SSAL-1302B-2020</v>
          </cell>
          <cell r="C268" t="str">
            <v>ESTATAL</v>
          </cell>
          <cell r="D268">
            <v>43878</v>
          </cell>
          <cell r="E268">
            <v>43951</v>
          </cell>
          <cell r="H268" t="str">
            <v xml:space="preserve">REALIZACIÓN DE TRABAJOS EN EL CENTRO REGIONAL DE REHABILITACIÓN INTEGRAL EN LA CIUDAD DE MAZATLÁN, </v>
          </cell>
          <cell r="I268" t="str">
            <v>MAZATLAN</v>
          </cell>
          <cell r="J268" t="str">
            <v xml:space="preserve">INGENIERÍA DE NEGOCIOS SOSTENIBLES, S.A. DE C.V. </v>
          </cell>
          <cell r="K268">
            <v>1991653.46</v>
          </cell>
          <cell r="N268">
            <v>1</v>
          </cell>
        </row>
        <row r="269">
          <cell r="A269">
            <v>448993.95</v>
          </cell>
          <cell r="B269" t="str">
            <v>OPPU-EST-ADJ-PEST-VIAL-1402-2020</v>
          </cell>
          <cell r="C269" t="str">
            <v>ESTATAL</v>
          </cell>
          <cell r="D269">
            <v>43879</v>
          </cell>
          <cell r="E269">
            <v>43908</v>
          </cell>
          <cell r="H269" t="str">
            <v>REENCARPETADO EN LA CALLE NELSON, ENTRE AV. DEL MAR Y AV. INACIO ZARAGOZA</v>
          </cell>
          <cell r="I269" t="str">
            <v>MAZATLAN</v>
          </cell>
          <cell r="J269" t="str">
            <v>RAV MAQUINARIA, S. DE R.L. DE C.V.</v>
          </cell>
          <cell r="K269">
            <v>448993.95</v>
          </cell>
          <cell r="N269">
            <v>1</v>
          </cell>
        </row>
        <row r="270">
          <cell r="A270">
            <v>614801.57999999996</v>
          </cell>
          <cell r="B270" t="str">
            <v>OPPU-EST-ADJ-PEST-IDRC-1402A-2020</v>
          </cell>
          <cell r="C270" t="str">
            <v>ESTATAL</v>
          </cell>
          <cell r="D270">
            <v>43879</v>
          </cell>
          <cell r="E270">
            <v>43908</v>
          </cell>
          <cell r="H270" t="str">
            <v>RESTAURACIÓN DE BANCAS EN MACETAS JARDINERAS EN EL ESTADIO TEODORO MARISCAL</v>
          </cell>
          <cell r="I270" t="str">
            <v>MAZATLAN</v>
          </cell>
          <cell r="J270" t="str">
            <v>C. ADOLFO RAMOS LIZÁRRAGA</v>
          </cell>
          <cell r="K270">
            <v>614801.57999999996</v>
          </cell>
          <cell r="N270">
            <v>1</v>
          </cell>
        </row>
        <row r="271">
          <cell r="A271">
            <v>771504.26</v>
          </cell>
          <cell r="B271" t="str">
            <v>OPPU-EST-ADJ-PEST-VIAL-1402B-2020</v>
          </cell>
          <cell r="C271" t="str">
            <v>ESTATAL</v>
          </cell>
          <cell r="D271">
            <v>43879</v>
          </cell>
          <cell r="E271">
            <v>43908</v>
          </cell>
          <cell r="H271" t="str">
            <v xml:space="preserve">PAVIMENTACIÓN CON CONCRETO HIDRÁULICO EN CALLE PRIVADA SALVATIERRA </v>
          </cell>
          <cell r="I271" t="str">
            <v>MAZATLAN</v>
          </cell>
          <cell r="J271" t="str">
            <v>RAV MAQUINARIA, S. DE R.L. DE C.V.</v>
          </cell>
          <cell r="K271">
            <v>771504.26</v>
          </cell>
          <cell r="N271">
            <v>1</v>
          </cell>
        </row>
        <row r="272">
          <cell r="A272">
            <v>673902.1</v>
          </cell>
          <cell r="B272" t="str">
            <v>OPPU-EST-ADJ-PEST-VIAL-1402C-2020</v>
          </cell>
          <cell r="C272" t="str">
            <v>ESTATAL</v>
          </cell>
          <cell r="D272">
            <v>43879</v>
          </cell>
          <cell r="E272">
            <v>43908</v>
          </cell>
          <cell r="H272" t="str">
            <v>PAVIMENTACIÓN CON CONCRETO HIDRÁULICO EN CALLE PRIVADA GUADALUPE,</v>
          </cell>
          <cell r="I272" t="str">
            <v>MAZATLAN</v>
          </cell>
          <cell r="J272" t="str">
            <v>C. ADOLFO RAMOS LIZÁRRAGA</v>
          </cell>
          <cell r="K272">
            <v>673902.1</v>
          </cell>
          <cell r="N272">
            <v>1</v>
          </cell>
        </row>
        <row r="273">
          <cell r="A273">
            <v>1349582.6</v>
          </cell>
          <cell r="B273" t="str">
            <v>OPPU-EST-INV-PEST-INAD-0603K-2020</v>
          </cell>
          <cell r="C273" t="str">
            <v>ESTATAL</v>
          </cell>
          <cell r="D273">
            <v>43899</v>
          </cell>
          <cell r="E273">
            <v>43936</v>
          </cell>
          <cell r="H273" t="str">
            <v>CONSTRUCCIÓN DE REJILLAS PLUVIALES EN UNIDAD ADMINISTRATIVA</v>
          </cell>
          <cell r="I273" t="str">
            <v>MAZATLAN</v>
          </cell>
          <cell r="J273" t="str">
            <v>POSTES Y ESTRUCTURAS DEL NOROESTE, S.A. DE C.V.</v>
          </cell>
          <cell r="K273">
            <v>1349582.6</v>
          </cell>
          <cell r="L273">
            <v>0</v>
          </cell>
          <cell r="N273">
            <v>1</v>
          </cell>
        </row>
        <row r="274">
          <cell r="A274">
            <v>1174321.8700000001</v>
          </cell>
          <cell r="B274" t="str">
            <v>OPPU-EST-INV-PEST-IDRC-1303F-2020</v>
          </cell>
          <cell r="C274" t="str">
            <v>ESTATAL</v>
          </cell>
          <cell r="D274">
            <v>43906</v>
          </cell>
          <cell r="E274">
            <v>43951</v>
          </cell>
          <cell r="H274" t="str">
            <v>CONSTRUCCIÓN DE CANCHA DE FUTBOL CON PASTO SINTÉTICO EN CANMPO 1 -SEGUNDA ETAPA- UBICADO EN COL. TOLEDO CORRO,</v>
          </cell>
          <cell r="I274" t="str">
            <v>MAZATLAN</v>
          </cell>
          <cell r="J274" t="str">
            <v>C. JESÚS JOSÉ BÁES PÉREZ</v>
          </cell>
          <cell r="K274">
            <v>1174321.8700000001</v>
          </cell>
          <cell r="N274">
            <v>1</v>
          </cell>
        </row>
        <row r="275">
          <cell r="A275">
            <v>1057347.9099999999</v>
          </cell>
          <cell r="B275" t="str">
            <v>OPPU-EST-INV-PEST-IDRC-1303G-2020</v>
          </cell>
          <cell r="C275" t="str">
            <v>ESTATAL</v>
          </cell>
          <cell r="D275">
            <v>43906</v>
          </cell>
          <cell r="E275">
            <v>43951</v>
          </cell>
          <cell r="H275" t="str">
            <v>CONSTRUCCIÓN DE CANCHA DE FUTBOL CON PASTO SINTÉTICO EN CANMPO 2 -SEGUNDA ETAPA- UBICADO EN COL. TOLEDO CORRO,.</v>
          </cell>
          <cell r="I275" t="str">
            <v>MAZATLAN</v>
          </cell>
          <cell r="J275" t="str">
            <v>C. JESÚS JOSÉ BÁES PÉREZ</v>
          </cell>
          <cell r="K275">
            <v>1057347.9099999999</v>
          </cell>
          <cell r="N275">
            <v>1</v>
          </cell>
        </row>
        <row r="276">
          <cell r="A276">
            <v>12849988.949999999</v>
          </cell>
          <cell r="B276" t="str">
            <v>OPPU-EST-LP-PEST-VIAL-0604-2020</v>
          </cell>
          <cell r="C276" t="str">
            <v>ESTATAL</v>
          </cell>
          <cell r="D276">
            <v>43937</v>
          </cell>
          <cell r="E276">
            <v>44090</v>
          </cell>
          <cell r="H276" t="str">
            <v>PAVIMENTACIÓN CON CONCRETO HIDRÁULICO EN AV. MANUEL GUTIÉRREZ NÁJERA, ENTRE AV. DEL MAR Y AV. JUAN CARRASCO</v>
          </cell>
          <cell r="I276" t="str">
            <v>MAZATLAN</v>
          </cell>
          <cell r="J276" t="str">
            <v>A. DE C. CONSTRUCCIONES, S.A. DE C.V.</v>
          </cell>
          <cell r="K276">
            <v>12849988.949999999</v>
          </cell>
          <cell r="L276">
            <v>0</v>
          </cell>
          <cell r="N276">
            <v>1</v>
          </cell>
        </row>
        <row r="277">
          <cell r="A277">
            <v>1915471.58</v>
          </cell>
          <cell r="B277" t="str">
            <v>OPPU-EST-INV-PEST-VIAL-2309A-2020</v>
          </cell>
          <cell r="C277" t="str">
            <v>ESTATAL</v>
          </cell>
          <cell r="D277">
            <v>44098</v>
          </cell>
          <cell r="E277">
            <v>44148</v>
          </cell>
          <cell r="H277" t="str">
            <v>ADOQUINADO EN CALLE AL AMOLE EN LA LOCALIDAD DE EL QUELITE, MUNICIPIO DE MAZATLÁN, ESTADO DE SINALOA.</v>
          </cell>
          <cell r="I277" t="str">
            <v>EL QUELITE</v>
          </cell>
          <cell r="J277" t="str">
            <v xml:space="preserve">C. EMMANUEL ESH TIRADO PADILLA </v>
          </cell>
          <cell r="K277">
            <v>1915471.58</v>
          </cell>
          <cell r="N277">
            <v>1</v>
          </cell>
        </row>
        <row r="278">
          <cell r="A278">
            <v>2784365.25</v>
          </cell>
          <cell r="B278" t="str">
            <v>OPPU-EST-INV-PEST-VIAL-2309B-2020</v>
          </cell>
          <cell r="C278" t="str">
            <v>ESTATAL</v>
          </cell>
          <cell r="D278">
            <v>44098</v>
          </cell>
          <cell r="E278">
            <v>44148</v>
          </cell>
          <cell r="H278" t="str">
            <v>PAVIMENTACIÓN CON ASFALTO EN CALLE IGNACIO ZARAGOZA EN LA LOCALIDAD DE EL RECODO, MUNICIPIO DE MAZATLÁN, ESTADO DE SINALOA.</v>
          </cell>
          <cell r="I278" t="str">
            <v>EL RECODO</v>
          </cell>
          <cell r="J278" t="str">
            <v>C. ADOLFO RAMOS LIZÁRRAGA</v>
          </cell>
          <cell r="K278">
            <v>2784365.25</v>
          </cell>
          <cell r="N278">
            <v>1</v>
          </cell>
        </row>
        <row r="279">
          <cell r="H279" t="str">
            <v>EN PROCESO 2020</v>
          </cell>
        </row>
        <row r="280">
          <cell r="A280">
            <v>183921153.88</v>
          </cell>
          <cell r="B280" t="str">
            <v>OPPU-FED-LP-METRO-VIAL-2002-2020</v>
          </cell>
          <cell r="C280" t="str">
            <v>FEDERAL</v>
          </cell>
          <cell r="D280">
            <v>43888</v>
          </cell>
          <cell r="E280">
            <v>44179</v>
          </cell>
          <cell r="H280" t="str">
            <v>REGENERACIÓN URBANA DE AV. CAMARÓN SÁBALO A CALLE COMPLETA.</v>
          </cell>
          <cell r="I280" t="str">
            <v>MAZATLAN</v>
          </cell>
          <cell r="J280" t="str">
            <v>CONSTRUCTORA REMCO, S.A. DE C.V., CONSTRUCCIÓN Y ARRENDAMIENTO DE MAQUINARIA DE SINALOA, S.A DE C.V., CONSTRUCCIONES Y URBANIZACIONES JAPAVA, S.A. DE C.V. E INGENIERÍA DE NEGOCIOS SOSTENIBLES, S.A. DE C.V. (EN ASOCIACIÓN).</v>
          </cell>
          <cell r="K280">
            <v>183921153.88</v>
          </cell>
          <cell r="L280">
            <v>0</v>
          </cell>
          <cell r="N280">
            <v>0.93</v>
          </cell>
        </row>
        <row r="281">
          <cell r="A281">
            <v>19188479.539999999</v>
          </cell>
          <cell r="B281" t="str">
            <v>OPPU-EST-ADJ-PEST-SEPU-0603M-2020</v>
          </cell>
          <cell r="C281" t="str">
            <v>ESTATAL</v>
          </cell>
          <cell r="D281">
            <v>43906</v>
          </cell>
          <cell r="E281">
            <v>44025</v>
          </cell>
          <cell r="H281" t="str">
            <v>CONSTRUCCIÓN DE CENTRO DE REHABILITACIÓN FISICA PARA EL HOSPITAL NAVAL</v>
          </cell>
          <cell r="I281" t="str">
            <v>MAZATLAN</v>
          </cell>
          <cell r="J281" t="str">
            <v>MEPROSA CONSTRUCCIONES S.A. DE C.V.</v>
          </cell>
          <cell r="K281">
            <v>19188479.539999999</v>
          </cell>
          <cell r="N281">
            <v>0.49</v>
          </cell>
        </row>
        <row r="282">
          <cell r="A282">
            <v>41511430.729999997</v>
          </cell>
          <cell r="B282" t="str">
            <v>OPPU-EST-LP-PEST- APDA-2104-2020</v>
          </cell>
          <cell r="C282" t="str">
            <v>ESTATAL</v>
          </cell>
          <cell r="D282">
            <v>43950</v>
          </cell>
          <cell r="E282">
            <v>44133</v>
          </cell>
          <cell r="H282" t="str">
            <v>TERMINACIÓN DE PLANTA POTABILIZADORA DE 1,000 LPS DEL ACUEDUCTO PICACHOS-MAZATLÁN, -TERCERA ETAPA-</v>
          </cell>
          <cell r="I282" t="str">
            <v>MAZATLAN</v>
          </cell>
          <cell r="J282" t="str">
            <v>CONSTRUCTORA Y CRIBADOS ALMOZA, S.A. DE C.V.</v>
          </cell>
          <cell r="K282">
            <v>41511430.729999997</v>
          </cell>
          <cell r="L282">
            <v>0</v>
          </cell>
          <cell r="N282">
            <v>0.8</v>
          </cell>
        </row>
        <row r="283">
          <cell r="A283">
            <v>19299662.620000001</v>
          </cell>
          <cell r="B283" t="str">
            <v>OPPU-EST-LP-PEST-APDA-2606-2020</v>
          </cell>
          <cell r="C283" t="str">
            <v>ESTATAL</v>
          </cell>
          <cell r="D283">
            <v>44019</v>
          </cell>
          <cell r="E283">
            <v>44171</v>
          </cell>
          <cell r="H283" t="str">
            <v>REVESTIMIENTO DE ARROYO JABALINES DE LOS CADENAMIENTOS 3+900 AL 4+310,</v>
          </cell>
          <cell r="I283" t="str">
            <v>MAZATLAN</v>
          </cell>
          <cell r="J283" t="str">
            <v>CONSTRUCCIÓN Y ARRENDAMIENTO DE MAQUINARIA DE SINALOA, S.A. DE C.V.</v>
          </cell>
          <cell r="K283">
            <v>19299662.620000001</v>
          </cell>
          <cell r="N283">
            <v>0.74</v>
          </cell>
        </row>
        <row r="284">
          <cell r="A284">
            <v>3292680.62</v>
          </cell>
          <cell r="B284" t="str">
            <v>OPPU-EST-LP-FASP-SEPU-0607A-2020</v>
          </cell>
          <cell r="C284" t="str">
            <v>ESTATAL</v>
          </cell>
          <cell r="D284">
            <v>44025</v>
          </cell>
          <cell r="E284">
            <v>44178</v>
          </cell>
          <cell r="H284" t="str">
            <v>CONSTRUCCIÓN DE LA SEGUNDA ETAPA DEL EDIFICIO DE SERVICIOS PERICIALES ZONA SUR ,</v>
          </cell>
          <cell r="I284" t="str">
            <v>MAZATLAN</v>
          </cell>
          <cell r="J284" t="str">
            <v>INFRINT, S.A. DE C.V.</v>
          </cell>
          <cell r="K284">
            <v>3292680.62</v>
          </cell>
          <cell r="N284">
            <v>0.7</v>
          </cell>
        </row>
        <row r="285">
          <cell r="A285">
            <v>793109.5</v>
          </cell>
          <cell r="B285" t="str">
            <v>OPPU-EST-ADJ-PEST-VIAL-0809A-2020</v>
          </cell>
          <cell r="C285" t="str">
            <v>ESTATAL</v>
          </cell>
          <cell r="D285">
            <v>44095</v>
          </cell>
          <cell r="E285">
            <v>44165</v>
          </cell>
          <cell r="H285" t="str">
            <v>PAVIMENTACIÓN EN CALLE GRAL. MANUEL SALAZAR ENTRE RAFAEL BUELNA Y DE LA NEVERÍA, COLONIA BENITO JUÁREZ, MUNICIPIO DE MAZATLÁN, ESTADO DE SINALOA.</v>
          </cell>
          <cell r="I285" t="str">
            <v>MAZATLAN</v>
          </cell>
          <cell r="J285" t="str">
            <v>CONSTRUCTORA MARLI, S.A. DE C.V.</v>
          </cell>
          <cell r="K285">
            <v>793109.5</v>
          </cell>
          <cell r="N285">
            <v>0.9</v>
          </cell>
        </row>
        <row r="286">
          <cell r="A286">
            <v>731744.17</v>
          </cell>
          <cell r="B286" t="str">
            <v>OPPU-EST-ADJ-PEST-VIAL-0809B-2020</v>
          </cell>
          <cell r="C286" t="str">
            <v>ESTATAL</v>
          </cell>
          <cell r="D286">
            <v>44095</v>
          </cell>
          <cell r="E286">
            <v>44165</v>
          </cell>
          <cell r="H286" t="str">
            <v>PAVIMENTACIÓN EN CALLE JUAN BALDERAS ENTRE AGUSTÍN MELGAR Y DEL MUELLE, COLONIA BENITO JUÁREZ, MUNICIPIO DE MAZATLÁN, ESTADO DE SINALOA.</v>
          </cell>
          <cell r="I286" t="str">
            <v>MAZATLAN</v>
          </cell>
          <cell r="J286" t="str">
            <v>SP OBRAS, S.A. DE C.V.</v>
          </cell>
          <cell r="K286">
            <v>731744.17</v>
          </cell>
          <cell r="N286">
            <v>0</v>
          </cell>
        </row>
        <row r="287">
          <cell r="A287">
            <v>4136682.24</v>
          </cell>
          <cell r="B287" t="str">
            <v>OPPU-EST-LP-PEST-VIAL-2109A-2020</v>
          </cell>
          <cell r="C287" t="str">
            <v>ESTATAL</v>
          </cell>
          <cell r="D287">
            <v>44103</v>
          </cell>
          <cell r="E287">
            <v>44196</v>
          </cell>
          <cell r="H287" t="str">
            <v>PAVIMENTACIÓN CON ADOQUÍN EN CALLE JESÚS MORENO EN LA LOCALIDAD DE ISLA DE LA PIEDRA, MUNICIPIO DE MAZATLÁN, ESTADO DE SINALOA.</v>
          </cell>
          <cell r="I287" t="str">
            <v>ISLA DE LA PIEDRA</v>
          </cell>
          <cell r="J287" t="str">
            <v>PEQSA CONSTRUCCIÓN Y SUPERVISIÓN, S.A. DE C.V.</v>
          </cell>
          <cell r="K287">
            <v>4136682.24</v>
          </cell>
          <cell r="N287">
            <v>0.1</v>
          </cell>
        </row>
        <row r="288">
          <cell r="A288">
            <v>1748965.23</v>
          </cell>
          <cell r="B288" t="str">
            <v>OPPU-EST-INV-PEST-VIAL-2309-2020</v>
          </cell>
          <cell r="C288" t="str">
            <v>ESTATAL</v>
          </cell>
          <cell r="D288">
            <v>44098</v>
          </cell>
          <cell r="E288">
            <v>44148</v>
          </cell>
          <cell r="H288" t="str">
            <v>PAVIMENTACIÓN EN CALLE LOMA LINDA EN LA LOCALIDAD DE ELQUELITE, MUNICIPIO DE MAZATLÁN, ESTADO DE SINALOA.</v>
          </cell>
          <cell r="I288" t="str">
            <v>EL QUELITE</v>
          </cell>
          <cell r="J288" t="str">
            <v>RAV MAQUINARIA, S. DE R.L. DE C.V.</v>
          </cell>
          <cell r="K288">
            <v>1748965.23</v>
          </cell>
          <cell r="N288">
            <v>0.98</v>
          </cell>
        </row>
        <row r="289">
          <cell r="A289">
            <v>2641265.25</v>
          </cell>
          <cell r="B289" t="str">
            <v>OPPU-EST-INV-PEST-VIAL-2309C-2020</v>
          </cell>
          <cell r="C289" t="str">
            <v>ESTATAL</v>
          </cell>
          <cell r="D289">
            <v>44098</v>
          </cell>
          <cell r="E289">
            <v>44148</v>
          </cell>
          <cell r="H289" t="str">
            <v>PAVIMENTACIÓN CON ADOQUÍN EN AV. PRINCIPAL ENTRE CALLEJÓN KINDER Y AV, MALECÓN EN LA LOCALIDAD DE ISLA DE LA PIEDRA, MUNICIPIO DE MAZATLÁN, ESTADO DE SINALOA.</v>
          </cell>
          <cell r="I289" t="str">
            <v>ISLA DE LA PIEDRA</v>
          </cell>
          <cell r="J289" t="str">
            <v>RAV MAQUINARIA, S. DE R.L. DE C.V.</v>
          </cell>
          <cell r="K289">
            <v>2641265.25</v>
          </cell>
          <cell r="N289">
            <v>0.98</v>
          </cell>
        </row>
        <row r="290">
          <cell r="A290">
            <v>1624874.51</v>
          </cell>
          <cell r="B290" t="str">
            <v>OPPU-EST-INV-PEST-VIAL-2309E-2020</v>
          </cell>
          <cell r="H290" t="str">
            <v>PAVIMENTACIÓN EN CALLE PEDRO INFANTE ENTRE GRAL. JUSTINO RUBÍ Y JUSTO TIRADO, UBICADA EN LA COL. BENITO JUÁREZ, EN LA CIUDAD DE MAZATLÁN, MUNICIPIO DE MAZATLÁN, ESTADO DE SINALOA.</v>
          </cell>
          <cell r="I290" t="str">
            <v>MAZATLÁN</v>
          </cell>
          <cell r="J290" t="str">
            <v>PROYECTOS Y CONSTRUCCIONES LA ROCA GTA, S. DE R.L. DE C.V.</v>
          </cell>
          <cell r="K290">
            <v>1624874.51</v>
          </cell>
          <cell r="N290">
            <v>0.1</v>
          </cell>
        </row>
        <row r="291">
          <cell r="A291">
            <v>2779855.25</v>
          </cell>
          <cell r="B291" t="str">
            <v>OPPU-EST-INV-PEST-VIAL-2309F-2020</v>
          </cell>
          <cell r="H291" t="str">
            <v>PAVIMENTACIÓN EN CALLE JOSÉ AGUILAR BARRAZA ENTRE DR. ÁNGEL ARMENTA Y GRAL. MANUEL SALAZAR, UBICADA EN LA COL. BENITO JUÁREZ, EN LA CIUDAD DE MAZATLÁN, MUNICIPIO DE MAZATLÁN, ESTADO DE SINALOA.</v>
          </cell>
          <cell r="I291" t="str">
            <v>MAZATLÁN</v>
          </cell>
          <cell r="J291" t="str">
            <v>C. JESÚS EDUARDO VELAZCO LOMAS</v>
          </cell>
          <cell r="K291">
            <v>2779855.25</v>
          </cell>
          <cell r="N291">
            <v>0.15</v>
          </cell>
        </row>
        <row r="292">
          <cell r="A292">
            <v>1524103.26</v>
          </cell>
          <cell r="B292" t="str">
            <v>OPPU-EST-INV-PEST-VIAL-2309G-2020</v>
          </cell>
          <cell r="C292" t="str">
            <v>ESTATAL</v>
          </cell>
          <cell r="D292">
            <v>44105</v>
          </cell>
          <cell r="E292">
            <v>44165</v>
          </cell>
          <cell r="H292" t="str">
            <v>PAVIMENTACIÓN EN CALLE JORGE NEGRETE ENTRE FERNANDO MONTES DE OCA Y AGUSTÍN MELGAR, UBICADA EN LA COLONIA BENITO JUÁREZ, EN LA CIUDAD DE MAZATLÁN, MUNICIPIO DE MAZATLÁN, ESTADO DE SINALOA.</v>
          </cell>
          <cell r="I292" t="str">
            <v>MAZATLAN</v>
          </cell>
          <cell r="J292" t="str">
            <v>CONSTRUCCIÓN Y ARRENDAMIENTO DE MAQUINARIA DE SINALOA, S.A. DE C.V.</v>
          </cell>
          <cell r="K292">
            <v>1524103.26</v>
          </cell>
          <cell r="N292">
            <v>0.98</v>
          </cell>
        </row>
        <row r="293">
          <cell r="A293">
            <v>1513547.24</v>
          </cell>
          <cell r="B293" t="str">
            <v>OPPU-EST-INV-PEST-VIAL-2309H-2020</v>
          </cell>
          <cell r="C293" t="str">
            <v>ESTATAL</v>
          </cell>
          <cell r="D293">
            <v>44105</v>
          </cell>
          <cell r="E293">
            <v>44165</v>
          </cell>
          <cell r="H293" t="str">
            <v>PAVIMENTACIÓN EN CALLE JOSÉ AGUILAR BARRAZA ENTRE JUAN ESCUTIA Y 13 DE ABRIL, UBICADA EN LA COLONIA BENITO JUÁREZ, EN LA CIUDAD DE MAZATLÁN, MUNICIPIO DE MAZATLÁN, ESTADO DE SINALOA.</v>
          </cell>
          <cell r="I293" t="str">
            <v>MAZATLAN</v>
          </cell>
          <cell r="J293" t="str">
            <v>CONSTRUCTORA MARLI, S.A. DE C.V.</v>
          </cell>
          <cell r="K293">
            <v>1513547.24</v>
          </cell>
          <cell r="N293">
            <v>0.16</v>
          </cell>
        </row>
        <row r="294">
          <cell r="A294">
            <v>1684521.24</v>
          </cell>
          <cell r="B294" t="str">
            <v>OPPU-EST-INV-PEST-VIAL-2309I-2020</v>
          </cell>
          <cell r="H294" t="str">
            <v>PAVIMENTACIÓN EN CALLE JUAN DE LA BARRERA ENTRE ALEJANDRO RÍOS ESPINOZA Y HUMBERTO NARILES, UBICADA EN LA COLONIA BENITO JUÁREZ, EN LA CIUDAD DE MAZATLÁN, MUNICIPIO DE MAZATLÁN, ESTADO DE SINALOA.</v>
          </cell>
          <cell r="I294" t="str">
            <v>MAZATLÁN</v>
          </cell>
          <cell r="J294" t="str">
            <v>OTAM CONSTRUCTORA, S.A. DE C.V.</v>
          </cell>
          <cell r="K294">
            <v>1684521.24</v>
          </cell>
          <cell r="N294">
            <v>0.14000000000000001</v>
          </cell>
        </row>
        <row r="295">
          <cell r="A295">
            <v>1535971.27</v>
          </cell>
          <cell r="B295" t="str">
            <v>OPPU-EST-INV-PEST-VIAL-2309J-2020</v>
          </cell>
          <cell r="H295" t="str">
            <v>PAVIMENTACIÓN EN CALLE JOSÉ AGUILAR BARRAZA ENTRE FERNANDO MONTES DE OCA Y AGUSTÍN MELGAR, UBICADA EN LA COLONIA BENITO JUÁREZ, EN LA CIUDAD DE MAZATLÁN, MUNICIPIO DE MAZATLÁN, ESTADO DE SINALOA.</v>
          </cell>
          <cell r="I295" t="str">
            <v>MAZATLÁN</v>
          </cell>
          <cell r="J295" t="str">
            <v>C. JOSÉ ANDRÉS PÉREZ MENDOZA</v>
          </cell>
          <cell r="K295">
            <v>1535971.27</v>
          </cell>
          <cell r="N295">
            <v>0.2</v>
          </cell>
        </row>
        <row r="296">
          <cell r="A296">
            <v>1562120.52</v>
          </cell>
          <cell r="B296" t="str">
            <v>OPPU-EST-INV-PEST-VIAL-2309K-2020</v>
          </cell>
          <cell r="C296" t="str">
            <v>ESTATAL</v>
          </cell>
          <cell r="D296">
            <v>44105</v>
          </cell>
          <cell r="E296">
            <v>44165</v>
          </cell>
          <cell r="H296" t="str">
            <v>PAVIMENTACIÓN EN CALLE RAFAEL BUELNA ENTRE JUAN DE LA BARRERA Y VICENTE SUÁREZ, UBICADA EN LA COLONIA BENITO JUÁREZ, EN LA CIUDAD DE MAZATLÁN, MUNICIPIO DE MAZATLÁN, ESTADO DE SINALOA.</v>
          </cell>
          <cell r="I296" t="str">
            <v>MAZATLAN</v>
          </cell>
          <cell r="J296" t="str">
            <v>MECER SUPERVISIÓN Y CONSTRUCCIÓN, S.A. DE C.V.</v>
          </cell>
          <cell r="K296">
            <v>1562120.52</v>
          </cell>
          <cell r="N296">
            <v>0.95</v>
          </cell>
        </row>
        <row r="297">
          <cell r="A297">
            <v>1161254.23</v>
          </cell>
          <cell r="B297" t="str">
            <v>OPPU-EST-INV-PEST-VIAL-2309L-2020</v>
          </cell>
          <cell r="C297" t="str">
            <v>ESTATAL</v>
          </cell>
          <cell r="D297">
            <v>44105</v>
          </cell>
          <cell r="E297">
            <v>44165</v>
          </cell>
          <cell r="H297" t="str">
            <v>PAVIMENTACIÓN EN CALLE RICARDO DELGADO ENTRE MÉXICO 68 Y FIN DE LA CALLE, UBICADA EN LA COLONIA BENITO JUÁREZ</v>
          </cell>
          <cell r="I297" t="str">
            <v>MAZATLAN</v>
          </cell>
          <cell r="J297" t="str">
            <v>CONSTRUCTORA TOTORAME, S.A. DE C.V.</v>
          </cell>
          <cell r="K297">
            <v>1161254.23</v>
          </cell>
          <cell r="N297">
            <v>0.8</v>
          </cell>
        </row>
        <row r="298">
          <cell r="A298">
            <v>1374069.24</v>
          </cell>
          <cell r="B298" t="str">
            <v>OPPU-EST-INV-PEST-VIAL-2309M-2020</v>
          </cell>
          <cell r="C298" t="str">
            <v>ESTATAL</v>
          </cell>
          <cell r="D298">
            <v>44105</v>
          </cell>
          <cell r="E298">
            <v>44165</v>
          </cell>
          <cell r="H298" t="str">
            <v>PAVIMENTACIÓN EN CALLE 2DA. ENQRIQUE PÉREZ ARCE ENTRE MÉXICO 68 Y ANTONIO HERNÁNDEZ CUADRAS, UBICADA EN LA COLONIA BENITO JUÁREZ</v>
          </cell>
          <cell r="I298" t="str">
            <v>MAZATLAN</v>
          </cell>
          <cell r="J298" t="str">
            <v>JEOS CONSTRUCTORA, S.A. DE C.V.</v>
          </cell>
          <cell r="K298">
            <v>1374069.24</v>
          </cell>
          <cell r="N298">
            <v>0.9</v>
          </cell>
        </row>
        <row r="299">
          <cell r="H299" t="str">
            <v>PREECASIN PROCESO 2020</v>
          </cell>
        </row>
        <row r="300">
          <cell r="A300">
            <v>49269045.5</v>
          </cell>
          <cell r="B300" t="str">
            <v>PREECASIN-MAZ01</v>
          </cell>
          <cell r="C300" t="str">
            <v>ESTATAL</v>
          </cell>
          <cell r="D300">
            <v>43983</v>
          </cell>
          <cell r="E300" t="str">
            <v>EN PROCESO</v>
          </cell>
          <cell r="H300" t="str">
            <v>MODERNIZACION CARRETRA EL HABAL - CERRITOS</v>
          </cell>
          <cell r="I300" t="str">
            <v>MAZATLAN</v>
          </cell>
          <cell r="J300" t="str">
            <v>PREESFORZADOS, CONCRETOS Y AGREGADOS</v>
          </cell>
          <cell r="K300">
            <v>49269045.5</v>
          </cell>
          <cell r="M300" t="str">
            <v>4.36 KM</v>
          </cell>
          <cell r="N300">
            <v>0.5</v>
          </cell>
        </row>
        <row r="301">
          <cell r="A301">
            <v>0</v>
          </cell>
          <cell r="B301" t="str">
            <v>PREECASIN-MAZ02</v>
          </cell>
          <cell r="C301" t="str">
            <v>ESTATAL</v>
          </cell>
          <cell r="H301" t="str">
            <v>PAVIMENTACION ESTACIONAMIENTO ESTADIO DE FUTBOL MAZATLAN</v>
          </cell>
          <cell r="I301" t="str">
            <v>MAZATLAN</v>
          </cell>
          <cell r="J301" t="str">
            <v>PREESFORZADOS, CONCRETOS Y AGREGADOS</v>
          </cell>
          <cell r="K301">
            <v>0</v>
          </cell>
          <cell r="N301">
            <v>1</v>
          </cell>
        </row>
        <row r="302">
          <cell r="A302">
            <v>0</v>
          </cell>
          <cell r="B302" t="str">
            <v>PREECASIN-MAZ03</v>
          </cell>
          <cell r="C302" t="str">
            <v>ESTATAL</v>
          </cell>
          <cell r="E302" t="str">
            <v>EN PROCESO</v>
          </cell>
          <cell r="H302" t="str">
            <v>E.C. MEXICO 15 - AEROPUERTO - ISLA DE LA PIEDRA</v>
          </cell>
          <cell r="I302" t="str">
            <v>MAZATLAN</v>
          </cell>
          <cell r="J302" t="str">
            <v>PREESFORZADOS, CONCRETOS Y AGREGADOS</v>
          </cell>
          <cell r="K302">
            <v>0</v>
          </cell>
          <cell r="M302" t="str">
            <v>3.21 KM</v>
          </cell>
          <cell r="N302">
            <v>0.4</v>
          </cell>
        </row>
        <row r="303">
          <cell r="A303">
            <v>58446</v>
          </cell>
          <cell r="B303" t="str">
            <v>PREECASIN-MAZ04</v>
          </cell>
          <cell r="C303" t="str">
            <v>ESTATAL</v>
          </cell>
          <cell r="D303">
            <v>44053</v>
          </cell>
          <cell r="E303">
            <v>44135</v>
          </cell>
          <cell r="H303" t="str">
            <v>CONSERVACION MENOR CARRETERA RAMAL A BARRON</v>
          </cell>
          <cell r="I303" t="str">
            <v>MAZATLAN</v>
          </cell>
          <cell r="J303" t="str">
            <v>PREESFORZADOS, CONCRETOS Y AGREGADOS</v>
          </cell>
          <cell r="K303">
            <v>58446</v>
          </cell>
          <cell r="M303" t="str">
            <v>10.00 M3</v>
          </cell>
          <cell r="N303">
            <v>1</v>
          </cell>
        </row>
        <row r="304">
          <cell r="A304">
            <v>54339.57</v>
          </cell>
          <cell r="B304" t="str">
            <v>PREECASIN-MAZ05</v>
          </cell>
          <cell r="C304" t="str">
            <v>ESTATAL</v>
          </cell>
          <cell r="D304">
            <v>44047</v>
          </cell>
          <cell r="E304" t="str">
            <v>EN PROCESO</v>
          </cell>
          <cell r="H304" t="str">
            <v>CONSERVACION MENOR CARRETERA EL HABAL - LA NORIA</v>
          </cell>
          <cell r="I304" t="str">
            <v>MAZATLAN</v>
          </cell>
          <cell r="J304" t="str">
            <v>PREESFORZADOS, CONCRETOS Y AGREGADOS</v>
          </cell>
          <cell r="K304">
            <v>54339.57</v>
          </cell>
          <cell r="M304" t="str">
            <v>7.00 M3</v>
          </cell>
          <cell r="N304">
            <v>0.8</v>
          </cell>
        </row>
        <row r="305">
          <cell r="H305" t="str">
            <v>CONCORDIA</v>
          </cell>
        </row>
        <row r="306">
          <cell r="H306" t="str">
            <v>TERMINADAS 2020</v>
          </cell>
        </row>
        <row r="308">
          <cell r="H308" t="str">
            <v>EN PROCESO 2020</v>
          </cell>
        </row>
        <row r="309">
          <cell r="A309">
            <v>962116.21</v>
          </cell>
          <cell r="B309" t="str">
            <v>OPPU-EST-ADJ-PEST-ELEC-0203-2020</v>
          </cell>
          <cell r="C309" t="str">
            <v>ESTATAL</v>
          </cell>
          <cell r="D309">
            <v>43899</v>
          </cell>
          <cell r="E309">
            <v>43936</v>
          </cell>
          <cell r="H309" t="str">
            <v>CONVERSIÓN DE LA RED DE DISTRIBUCIÓN DE ENERGÍA ELÉCTRICA DE AÉREO A SUBTERRÁNEO, EN CALLE CAMPANA (SEGUNDA ETAPA)</v>
          </cell>
          <cell r="I309" t="str">
            <v>CONCORDIA</v>
          </cell>
          <cell r="J309" t="str">
            <v>LIVIER CONSTRUCTORA, S.A. DE C.V.</v>
          </cell>
          <cell r="K309">
            <v>962116.21</v>
          </cell>
          <cell r="N309">
            <v>0.97</v>
          </cell>
        </row>
        <row r="310">
          <cell r="A310">
            <v>1778148.95</v>
          </cell>
          <cell r="B310" t="str">
            <v>OPPU-EST-INV-PEST-ELEC-0603-2020</v>
          </cell>
          <cell r="C310" t="str">
            <v>ESTATAL</v>
          </cell>
          <cell r="D310">
            <v>43903</v>
          </cell>
          <cell r="E310">
            <v>43951</v>
          </cell>
          <cell r="H310" t="str">
            <v>CONVERSIÓN DE LA RED DE DISTRIBUCIÓN DE ENERGÍA ELÉCTRICA DE AÉREO A SUBTERRÁNEO, (SEGUNDA ETAPA), EN CALLE BENITO JUÁREZ, ENTRE ÁNGEL FLORES Y VENUSTIANO CARRANZA</v>
          </cell>
          <cell r="I310" t="str">
            <v>CONCORDIA</v>
          </cell>
          <cell r="J310" t="str">
            <v>ELECTROSISTEMAS DE SINALOA, S.A. DE C.V.</v>
          </cell>
          <cell r="K310">
            <v>1778148.95</v>
          </cell>
          <cell r="N310">
            <v>0.97</v>
          </cell>
        </row>
        <row r="311">
          <cell r="A311">
            <v>2954874.89</v>
          </cell>
          <cell r="B311" t="str">
            <v>OPPU-EST-INV-PEST-ELEC-0603A-2020</v>
          </cell>
          <cell r="C311" t="str">
            <v>ESTATAL</v>
          </cell>
          <cell r="D311">
            <v>43903</v>
          </cell>
          <cell r="E311">
            <v>43951</v>
          </cell>
          <cell r="H311" t="str">
            <v>CONVERSIÓN DE LA RED DE DISTRIBUCIÓN DE ENERGÍA ELÉCTRICA DE AÉREO A SUBTERRÁNEO, (SEGUNDA ETAPA), EN CALLE MIGUEL HIDALGO ENTRE RAMÓN CORONA Y CONSTITUCIÓN</v>
          </cell>
          <cell r="I311" t="str">
            <v>CONCORDIA</v>
          </cell>
          <cell r="J311" t="str">
            <v>MEGAPOTENCIA DE SINALOA, S.A. DE C.V.</v>
          </cell>
          <cell r="K311">
            <v>2954874.89</v>
          </cell>
          <cell r="N311">
            <v>0.97</v>
          </cell>
        </row>
        <row r="312">
          <cell r="A312">
            <v>2929874.15</v>
          </cell>
          <cell r="B312" t="str">
            <v>OPPU-EST-INV-PEST-ELEC-0603B-2020</v>
          </cell>
          <cell r="C312" t="str">
            <v>ESTATAL</v>
          </cell>
          <cell r="D312">
            <v>43903</v>
          </cell>
          <cell r="E312">
            <v>43951</v>
          </cell>
          <cell r="H312" t="str">
            <v>CONVERSIÓN DE LA RED DE DISTRIBUCIÓN DE ENERGÍA ELÉCTRICA DE AÉREO A SUBTERRÁNEO, (SEGUNDA ETAPA), EN CALLE JOSÉ MARÍA MORELOS Y PAVÓN, ENTRE IGNACIO ZARAGOZA Y VICENTE GUERRERO</v>
          </cell>
          <cell r="I312" t="str">
            <v>CONCORDIA</v>
          </cell>
          <cell r="J312" t="str">
            <v>GEOELECTRICIDAD CONSTRUCTORES, S.A. DE C.V.</v>
          </cell>
          <cell r="K312">
            <v>2929874.15</v>
          </cell>
          <cell r="N312">
            <v>0.97</v>
          </cell>
        </row>
        <row r="313">
          <cell r="A313">
            <v>763864.23</v>
          </cell>
          <cell r="B313" t="str">
            <v>OPPU-EST-ADJ-PEST-INAD-1703-2020</v>
          </cell>
          <cell r="C313" t="str">
            <v>ESTATAL</v>
          </cell>
          <cell r="D313">
            <v>43915</v>
          </cell>
          <cell r="E313">
            <v>43951</v>
          </cell>
          <cell r="H313" t="str">
            <v>REMODELACIÓN DE BAÑOS EN UNIDAD ADMINISTRATIVA DE GOBIERNO</v>
          </cell>
          <cell r="I313" t="str">
            <v>CONCORDIA</v>
          </cell>
          <cell r="J313" t="str">
            <v>POSTES Y ESTRUCTURAS DEL NOROESTE S.A. DE C.V.</v>
          </cell>
          <cell r="K313">
            <v>763864.23</v>
          </cell>
          <cell r="N313">
            <v>0.97</v>
          </cell>
        </row>
        <row r="314">
          <cell r="A314">
            <v>17456166.23</v>
          </cell>
          <cell r="B314" t="str">
            <v>OPPU-EST-LP-PEST-INAD-1504B-2020</v>
          </cell>
          <cell r="C314" t="str">
            <v>ESTATAL</v>
          </cell>
          <cell r="D314">
            <v>43945</v>
          </cell>
          <cell r="E314">
            <v>44067</v>
          </cell>
          <cell r="H314" t="str">
            <v xml:space="preserve">REMODELACIÓN DE UNIDADES DE SERVICIOS ESTATALES (USE) </v>
          </cell>
          <cell r="I314" t="str">
            <v>CONCORDIA, ROSARIO Y ESCUINAPA</v>
          </cell>
          <cell r="J314" t="str">
            <v>OBRAS DE CREACIÓN, S.A. DE C.V.</v>
          </cell>
          <cell r="K314">
            <v>17456166.23</v>
          </cell>
          <cell r="N314">
            <v>6.7000000000000002E-3</v>
          </cell>
        </row>
        <row r="315">
          <cell r="A315">
            <v>557445.92000000004</v>
          </cell>
          <cell r="B315" t="str">
            <v>OPPU-EST-ADJ-FISE-APDA-0109D-2020</v>
          </cell>
          <cell r="C315" t="str">
            <v>ESTATAL</v>
          </cell>
          <cell r="D315">
            <v>44081</v>
          </cell>
          <cell r="E315">
            <v>44135</v>
          </cell>
          <cell r="H315" t="str">
            <v xml:space="preserve">AMPLIACIÓN DE LA RED O SISTEMA DE AGUA POTABLE </v>
          </cell>
          <cell r="I315" t="str">
            <v>LA CONCEPCION (LA BARRIGONA)</v>
          </cell>
          <cell r="J315" t="str">
            <v>C. JORGE DE JESÚS PÁEZ CORREA</v>
          </cell>
          <cell r="K315">
            <v>557445.92000000004</v>
          </cell>
          <cell r="N315">
            <v>0.25</v>
          </cell>
        </row>
        <row r="316">
          <cell r="A316">
            <v>834792.15</v>
          </cell>
          <cell r="B316" t="str">
            <v>OPPU-EST-ADJ-FISE-APDA-0109E-2020</v>
          </cell>
          <cell r="C316" t="str">
            <v>ESTATAL</v>
          </cell>
          <cell r="D316">
            <v>44081</v>
          </cell>
          <cell r="E316">
            <v>44135</v>
          </cell>
          <cell r="H316" t="str">
            <v>CONSTRUCCIÓN DE POZO PROFUNDO EN LA LOCALIDAD DE LA PASTORÍA, MUNICIPIO DE CONCORDIA, ESTADO DE SINALOA.</v>
          </cell>
          <cell r="I316" t="str">
            <v>LA PASTORIA</v>
          </cell>
          <cell r="J316" t="str">
            <v>C. JORGE DE JESÚS PAEZ CORREA</v>
          </cell>
          <cell r="K316">
            <v>834792.15</v>
          </cell>
          <cell r="N316">
            <v>0</v>
          </cell>
        </row>
        <row r="317">
          <cell r="A317">
            <v>1125681.79</v>
          </cell>
          <cell r="B317" t="str">
            <v>OPPU-EST-INV-FISE-APDA-1809D-2020</v>
          </cell>
          <cell r="C317" t="str">
            <v>ESTATAL</v>
          </cell>
          <cell r="D317">
            <v>40445</v>
          </cell>
          <cell r="E317">
            <v>44185</v>
          </cell>
          <cell r="H317" t="str">
            <v xml:space="preserve">CONSTRUCCIÓN DE DRENAJE PLUVIAL EN COLONIA SAN SEBASTIÁN </v>
          </cell>
          <cell r="I317" t="str">
            <v>CONCORDIA</v>
          </cell>
          <cell r="J317" t="str">
            <v>CORPORATIVO LA PALOMA, S.A. DE C.V.</v>
          </cell>
          <cell r="K317">
            <v>1125681.79</v>
          </cell>
          <cell r="N317">
            <v>0.3</v>
          </cell>
        </row>
        <row r="318">
          <cell r="A318">
            <v>1190022.22</v>
          </cell>
          <cell r="B318" t="str">
            <v>OPPU-EST-INV-FISE-APDA-1809E-2020</v>
          </cell>
          <cell r="C318" t="str">
            <v>ESTATAL</v>
          </cell>
          <cell r="D318">
            <v>44098</v>
          </cell>
          <cell r="E318">
            <v>44150</v>
          </cell>
          <cell r="H318" t="str">
            <v>AMPLIACIÓN O RED DE SISTEMA DE AGUA POTABLE</v>
          </cell>
          <cell r="I318" t="str">
            <v>CONCORDIA</v>
          </cell>
          <cell r="J318" t="str">
            <v>C. FELIPE SOTO BERNAL</v>
          </cell>
          <cell r="K318">
            <v>1190022.22</v>
          </cell>
          <cell r="N318">
            <v>0.92</v>
          </cell>
        </row>
        <row r="319">
          <cell r="A319">
            <v>961254.25</v>
          </cell>
          <cell r="B319" t="str">
            <v>OPPU-EST-INV-FISE-APDA-2309D-2020</v>
          </cell>
          <cell r="C319" t="str">
            <v>ESTATAL</v>
          </cell>
          <cell r="D319">
            <v>44105</v>
          </cell>
          <cell r="E319">
            <v>44165</v>
          </cell>
          <cell r="H319" t="str">
            <v xml:space="preserve">CONSTRUCCIÓN DE RED DE ALCANTARILLADO EN LA COL. LAS GRANJAS </v>
          </cell>
          <cell r="I319" t="str">
            <v>CONCORDIA</v>
          </cell>
          <cell r="J319" t="str">
            <v>C. JORGE DE JESÚS PÁEZ CORREA</v>
          </cell>
          <cell r="K319">
            <v>961254.25</v>
          </cell>
          <cell r="N319">
            <v>0.4</v>
          </cell>
        </row>
        <row r="320">
          <cell r="H320" t="str">
            <v>PREECASIN PROCESO 2020</v>
          </cell>
        </row>
        <row r="322">
          <cell r="H322" t="str">
            <v>ROSARIO</v>
          </cell>
        </row>
        <row r="323">
          <cell r="H323" t="str">
            <v>TERMINADAS 2020</v>
          </cell>
        </row>
        <row r="324">
          <cell r="A324">
            <v>1375642.17</v>
          </cell>
          <cell r="B324" t="str">
            <v>OPPU-EST-INV-PEST-INAD-0603G-2020</v>
          </cell>
          <cell r="C324" t="str">
            <v>ESTATAL</v>
          </cell>
          <cell r="D324">
            <v>43899</v>
          </cell>
          <cell r="E324">
            <v>43936</v>
          </cell>
          <cell r="H324" t="str">
            <v>REMODELACIÓN DE BAÑOS EN UNIDAD ADMINISTRATIVA DE GOBIERNO,</v>
          </cell>
          <cell r="I324" t="str">
            <v>ROSARIO</v>
          </cell>
          <cell r="J324" t="str">
            <v>POSTES Y ESTRUCTURAS DEL NOROESTE, S.A. DE C.V.</v>
          </cell>
          <cell r="K324">
            <v>1375642.17</v>
          </cell>
          <cell r="N324">
            <v>1</v>
          </cell>
        </row>
        <row r="325">
          <cell r="H325" t="str">
            <v>EN PROCESO 2020</v>
          </cell>
        </row>
        <row r="326">
          <cell r="A326">
            <v>2257418.9300000002</v>
          </cell>
          <cell r="B326" t="str">
            <v>OPPU-EST-INV-FISE-APDA-2508-2020</v>
          </cell>
          <cell r="C326" t="str">
            <v>ESTATAL</v>
          </cell>
          <cell r="D326">
            <v>44075</v>
          </cell>
          <cell r="E326">
            <v>44196</v>
          </cell>
          <cell r="H326" t="str">
            <v>CONSTRUCCIÓN DE POZO PROFUNDO EN LA LOCALIDAD DE EL POZOLE</v>
          </cell>
          <cell r="I326" t="str">
            <v>EL POZOLE</v>
          </cell>
          <cell r="J326" t="str">
            <v>MINIMUM TECNOLOGÍA AMBIENTAL, S.A. DE C.V.</v>
          </cell>
          <cell r="K326">
            <v>2257418.9300000002</v>
          </cell>
          <cell r="N326">
            <v>0.85</v>
          </cell>
        </row>
        <row r="327">
          <cell r="A327">
            <v>3731514.65</v>
          </cell>
          <cell r="B327" t="str">
            <v>OPPU-EST-LP-PEST-VIAL-1709A-2020</v>
          </cell>
          <cell r="C327" t="str">
            <v>ESTATAL</v>
          </cell>
          <cell r="D327">
            <v>44097</v>
          </cell>
          <cell r="E327">
            <v>44196</v>
          </cell>
          <cell r="H327" t="str">
            <v>PAVIMENTACIÓN EN CALLE FRANCISCO I. MADERO</v>
          </cell>
          <cell r="I327" t="str">
            <v>EL POZOLE</v>
          </cell>
          <cell r="J327" t="str">
            <v>RAV MAQUINARIA, S. DE R.L. DE C.V.</v>
          </cell>
          <cell r="K327">
            <v>3731514.65</v>
          </cell>
          <cell r="N327">
            <v>0.2</v>
          </cell>
        </row>
        <row r="328">
          <cell r="A328">
            <v>3341259.55</v>
          </cell>
          <cell r="B328" t="str">
            <v>OPPU-EST-LP-PEST-VIAL-2109-2020</v>
          </cell>
          <cell r="C328" t="str">
            <v>ESTATAL</v>
          </cell>
          <cell r="D328">
            <v>44103</v>
          </cell>
          <cell r="E328">
            <v>44196</v>
          </cell>
          <cell r="H328" t="str">
            <v xml:space="preserve">PAVIMENTACIÓN EN CALLE AMAPA </v>
          </cell>
          <cell r="I328" t="str">
            <v>APODERADO</v>
          </cell>
          <cell r="J328" t="str">
            <v>INFRINT, S.A. DE C.V.</v>
          </cell>
          <cell r="K328">
            <v>3341259.55</v>
          </cell>
          <cell r="N328">
            <v>0.12</v>
          </cell>
        </row>
        <row r="329">
          <cell r="H329" t="str">
            <v>PREECASIN PROCESO 2020</v>
          </cell>
        </row>
        <row r="330">
          <cell r="A330">
            <v>563147.1</v>
          </cell>
          <cell r="B330" t="str">
            <v>PREECASIN-ROS1</v>
          </cell>
          <cell r="C330" t="str">
            <v>ESTATAL</v>
          </cell>
          <cell r="D330">
            <v>44030</v>
          </cell>
          <cell r="E330" t="str">
            <v>EN PROCESO</v>
          </cell>
          <cell r="H330" t="str">
            <v>CONSERVACION MENOR CARRETERA EL ROSARIO - CACALOTAN</v>
          </cell>
          <cell r="I330" t="str">
            <v>ROSARIO</v>
          </cell>
          <cell r="J330" t="str">
            <v>PREESFORZADOS, CONCRETOS Y AGREGADOS</v>
          </cell>
          <cell r="K330">
            <v>563147.1</v>
          </cell>
          <cell r="M330" t="str">
            <v>10.00 KM</v>
          </cell>
          <cell r="N330">
            <v>0.5</v>
          </cell>
        </row>
        <row r="331">
          <cell r="A331">
            <v>55919.7</v>
          </cell>
          <cell r="B331" t="str">
            <v>PREECASIN-ROS2</v>
          </cell>
          <cell r="C331" t="str">
            <v>ESTATAL</v>
          </cell>
          <cell r="D331">
            <v>44034</v>
          </cell>
          <cell r="E331">
            <v>44041</v>
          </cell>
          <cell r="H331" t="str">
            <v>CONSERVACION MENOR CARRETERA CHILILLOS - MATATAN</v>
          </cell>
          <cell r="I331" t="str">
            <v>ROSARIO</v>
          </cell>
          <cell r="J331" t="str">
            <v>PREESFORZADOS, CONCRETOS Y AGREGADOS</v>
          </cell>
          <cell r="K331">
            <v>55919.7</v>
          </cell>
          <cell r="M331" t="str">
            <v>9.00 M3</v>
          </cell>
          <cell r="N331">
            <v>1</v>
          </cell>
        </row>
        <row r="332">
          <cell r="A332">
            <v>55050.57</v>
          </cell>
          <cell r="B332" t="str">
            <v>PREECASIN-ROS3</v>
          </cell>
          <cell r="C332" t="str">
            <v>ESTATAL</v>
          </cell>
          <cell r="D332">
            <v>44037</v>
          </cell>
          <cell r="E332">
            <v>44043</v>
          </cell>
          <cell r="H332" t="str">
            <v>CONSERVACION MENOR CARRETERA MEXICO 15 - POTRERILLOS</v>
          </cell>
          <cell r="I332" t="str">
            <v>ROSARIO</v>
          </cell>
          <cell r="J332" t="str">
            <v>PREESFORZADOS, CONCRETOS Y AGREGADOS</v>
          </cell>
          <cell r="K332">
            <v>55050.57</v>
          </cell>
          <cell r="M332" t="str">
            <v>9.00 M3</v>
          </cell>
          <cell r="N332">
            <v>1</v>
          </cell>
        </row>
        <row r="333">
          <cell r="H333" t="str">
            <v>ESCUINAPA</v>
          </cell>
        </row>
        <row r="334">
          <cell r="H334" t="str">
            <v>TERMINADAS 2020</v>
          </cell>
        </row>
        <row r="335">
          <cell r="A335">
            <v>1279842.55</v>
          </cell>
          <cell r="B335" t="str">
            <v>OPPU-EST-INV-PEST-INAD-0603H-2020</v>
          </cell>
          <cell r="C335" t="str">
            <v>ESTATAL</v>
          </cell>
          <cell r="D335">
            <v>43899</v>
          </cell>
          <cell r="E335">
            <v>43936</v>
          </cell>
          <cell r="H335" t="str">
            <v>REMODELACIÓN DE BAÑOS EN UNIDAD ADMINISTRATIVA DE GOBIERNO</v>
          </cell>
          <cell r="I335" t="str">
            <v>ESCUINAPA</v>
          </cell>
          <cell r="J335" t="str">
            <v>GRUPO ELECTROCONSTRUTOR DEL NOROESTE, S.A. DE C.V.</v>
          </cell>
          <cell r="K335">
            <v>1279842.55</v>
          </cell>
          <cell r="N335">
            <v>1</v>
          </cell>
        </row>
        <row r="336">
          <cell r="H336" t="str">
            <v>EN PROCESO 2020</v>
          </cell>
        </row>
        <row r="337">
          <cell r="A337">
            <v>2515097.5699999998</v>
          </cell>
          <cell r="B337" t="str">
            <v>OPPU-EST-INV-PEST-COMU-0602E-2020</v>
          </cell>
          <cell r="C337" t="str">
            <v>ESTATAL</v>
          </cell>
          <cell r="D337">
            <v>43871</v>
          </cell>
          <cell r="E337">
            <v>43921</v>
          </cell>
          <cell r="H337" t="str">
            <v xml:space="preserve">MODERNIZACIÓN Y APLIACIÓN DEL CAMINO LA CONCHA-EL TRÉBOL 2, TRAMO KM. 0+000 AL KM. 14+330 SUB TRAMO A MODERNIZAR DEL KM. 9+260 AL KM. 10+860 -SEXTA ETAPA- </v>
          </cell>
          <cell r="I337" t="str">
            <v>ESCUINAPA</v>
          </cell>
          <cell r="J337" t="str">
            <v>DISEÑOS Y CONSTRUCCIONES GONZÁLEZ, S.A. DE C.V.</v>
          </cell>
          <cell r="K337">
            <v>2515097.5699999998</v>
          </cell>
          <cell r="N337">
            <v>0.99</v>
          </cell>
        </row>
        <row r="338">
          <cell r="A338">
            <v>2862346.82</v>
          </cell>
          <cell r="B338" t="str">
            <v>OPPU-EST-INV-PEST-COMU-2403C-2020</v>
          </cell>
          <cell r="C338" t="str">
            <v>ESTATAL</v>
          </cell>
          <cell r="D338">
            <v>43915</v>
          </cell>
          <cell r="E338">
            <v>43951</v>
          </cell>
          <cell r="H338" t="str">
            <v xml:space="preserve">MODERNIZACIÓN Y APLIACIÓN DEL CAMINO LA CONCHA-EL TRÉBOL 2, TRAMO KM. 0+000 AL KM. 14+330 SUB TRAMO A MODERNIZAR DEL KM. 9+260 AL KM. 10+860 -SÉPTIMA ETAPA- </v>
          </cell>
          <cell r="I338" t="str">
            <v>ESCUINAPA</v>
          </cell>
          <cell r="J338" t="str">
            <v>DISEÑOS Y CONSTRUCCIONES GONZÁLEZ, S.A. DE C.V.</v>
          </cell>
          <cell r="K338">
            <v>2862346.82</v>
          </cell>
          <cell r="N338">
            <v>0.99</v>
          </cell>
        </row>
        <row r="339">
          <cell r="A339">
            <v>2453358.9900000002</v>
          </cell>
          <cell r="B339" t="str">
            <v xml:space="preserve"> OPPU-EST-INV-FISE-APDA-2608-2020</v>
          </cell>
          <cell r="C339" t="str">
            <v>ESTATAL</v>
          </cell>
          <cell r="D339">
            <v>44075</v>
          </cell>
          <cell r="E339">
            <v>44196</v>
          </cell>
          <cell r="H339" t="str">
            <v>CONSTRUCCIÓN DE RED DE ALCANTARILLADO Y DESCARGAS DOMICILIARIAS EN CIRCUITO DE CALLES -ETAPA 3-</v>
          </cell>
          <cell r="I339" t="str">
            <v>LA CONCHA (LA CONCEPCION)</v>
          </cell>
          <cell r="J339" t="str">
            <v>C. CÉSAR MODESTO ARÁMBURO BASTIDAS</v>
          </cell>
          <cell r="K339">
            <v>2453358.9900000002</v>
          </cell>
          <cell r="N339">
            <v>0.2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4"/>
  <sheetViews>
    <sheetView tabSelected="1" zoomScale="70" zoomScaleNormal="70" workbookViewId="0">
      <selection activeCell="B157" sqref="B157"/>
    </sheetView>
  </sheetViews>
  <sheetFormatPr baseColWidth="10" defaultColWidth="10.875" defaultRowHeight="15"/>
  <cols>
    <col min="1" max="1" width="23.875" style="4" customWidth="1"/>
    <col min="2" max="2" width="51.375" style="5" customWidth="1"/>
    <col min="3" max="3" width="15.875" style="5" customWidth="1"/>
    <col min="4" max="4" width="36.625" style="5" customWidth="1"/>
    <col min="5" max="6" width="30.75" style="5" customWidth="1"/>
    <col min="7" max="7" width="17.625" style="6" customWidth="1"/>
    <col min="8" max="9" width="14" style="5" customWidth="1"/>
    <col min="10" max="11" width="10.25" style="5" customWidth="1"/>
    <col min="12" max="16384" width="10.875" style="7"/>
  </cols>
  <sheetData>
    <row r="1" spans="1:11" ht="110.25" customHeight="1">
      <c r="A1" s="73" t="s">
        <v>0</v>
      </c>
      <c r="B1" s="73"/>
      <c r="C1" s="73"/>
      <c r="D1" s="73"/>
      <c r="E1" s="73"/>
      <c r="F1" s="73"/>
      <c r="G1" s="73"/>
      <c r="H1" s="73"/>
      <c r="I1" s="73"/>
      <c r="J1" s="73"/>
      <c r="K1" s="73"/>
    </row>
    <row r="2" spans="1:11" ht="63.75">
      <c r="A2" s="40" t="s">
        <v>1</v>
      </c>
      <c r="B2" s="40" t="s">
        <v>2</v>
      </c>
      <c r="C2" s="40" t="s">
        <v>3</v>
      </c>
      <c r="D2" s="40" t="s">
        <v>4</v>
      </c>
      <c r="E2" s="40" t="s">
        <v>5</v>
      </c>
      <c r="F2" s="40" t="s">
        <v>559</v>
      </c>
      <c r="G2" s="43" t="s">
        <v>6</v>
      </c>
      <c r="H2" s="41" t="s">
        <v>7</v>
      </c>
      <c r="I2" s="72" t="s">
        <v>8</v>
      </c>
      <c r="J2" s="41" t="s">
        <v>557</v>
      </c>
      <c r="K2" s="72" t="s">
        <v>558</v>
      </c>
    </row>
    <row r="3" spans="1:11" ht="43.5" customHeight="1">
      <c r="A3" s="16" t="s">
        <v>9</v>
      </c>
      <c r="B3" s="16" t="s">
        <v>183</v>
      </c>
      <c r="C3" s="16" t="s">
        <v>184</v>
      </c>
      <c r="D3" s="16" t="s">
        <v>149</v>
      </c>
      <c r="E3" s="16" t="s">
        <v>145</v>
      </c>
      <c r="F3" s="16" t="str">
        <f>VLOOKUP(E3,[1]Hoja4!$A$1:$G$144,7,0)</f>
        <v>Elaboración de la exención de la presentación de la manifestación de impacto ambiental de la rehabilitación del Blvd. El Maviri en su primera etapa en el tramo Km 0+000 al 0+760, en el Municipio de Ahome, Estado de Sinaloa.</v>
      </c>
      <c r="G3" s="19">
        <v>43868</v>
      </c>
      <c r="H3" s="42">
        <v>92180.4</v>
      </c>
      <c r="I3" s="18">
        <v>43903</v>
      </c>
      <c r="J3" s="70">
        <v>1</v>
      </c>
      <c r="K3" s="71">
        <f>VLOOKUP(H3,[2]Hoja1!$A$4:$N$175,14,0)</f>
        <v>1</v>
      </c>
    </row>
    <row r="4" spans="1:11" ht="75">
      <c r="A4" s="21" t="s">
        <v>9</v>
      </c>
      <c r="B4" s="16" t="s">
        <v>185</v>
      </c>
      <c r="C4" s="17" t="s">
        <v>186</v>
      </c>
      <c r="D4" s="17" t="s">
        <v>10</v>
      </c>
      <c r="E4" s="17" t="s">
        <v>11</v>
      </c>
      <c r="F4" s="16" t="str">
        <f>VLOOKUP(E4,[1]Hoja4!$A$1:$G$144,7,0)</f>
        <v>Reencarpetado en la Calle Guillermo Nelson, entre Av. Del Mar y Av. Ignacio Zaragoza, en la Ciudad de Mazatlán, Municipio de Mazatlán, Estado de Sinaloa</v>
      </c>
      <c r="G4" s="18">
        <v>43875</v>
      </c>
      <c r="H4" s="22">
        <v>448993.95</v>
      </c>
      <c r="I4" s="18">
        <v>43908</v>
      </c>
      <c r="J4" s="70">
        <f>VLOOKUP(H4,'[3] OBRAS 2020'!$A$8:$N$339,14,0)</f>
        <v>1</v>
      </c>
      <c r="K4" s="71">
        <f>VLOOKUP(H4,[2]Hoja1!$A$4:$N$175,14,0)</f>
        <v>0.99981483046709196</v>
      </c>
    </row>
    <row r="5" spans="1:11" ht="75">
      <c r="A5" s="21" t="s">
        <v>9</v>
      </c>
      <c r="B5" s="16" t="s">
        <v>187</v>
      </c>
      <c r="C5" s="17" t="s">
        <v>188</v>
      </c>
      <c r="D5" s="17" t="s">
        <v>150</v>
      </c>
      <c r="E5" s="17" t="s">
        <v>12</v>
      </c>
      <c r="F5" s="16" t="str">
        <f>VLOOKUP(E5,[1]Hoja4!$A$1:$G$144,7,0)</f>
        <v>Restauracion de bancas en macetas jardineras en el Estadio Teodoro Mariscal, en la Ciudad de Mazatlán, Municipio de Mazatlán, Estado de Sinaloa.</v>
      </c>
      <c r="G5" s="18">
        <v>43875</v>
      </c>
      <c r="H5" s="22">
        <v>614801.57999999996</v>
      </c>
      <c r="I5" s="18">
        <v>43908</v>
      </c>
      <c r="J5" s="70">
        <f>VLOOKUP(H5,'[3] OBRAS 2020'!$A$8:$N$339,14,0)</f>
        <v>1</v>
      </c>
      <c r="K5" s="71">
        <f>VLOOKUP(H5,[2]Hoja1!$A$4:$N$175,14,0)</f>
        <v>0.99996535467589409</v>
      </c>
    </row>
    <row r="6" spans="1:11" ht="60">
      <c r="A6" s="21" t="s">
        <v>9</v>
      </c>
      <c r="B6" s="16" t="s">
        <v>189</v>
      </c>
      <c r="C6" s="17" t="s">
        <v>190</v>
      </c>
      <c r="D6" s="17" t="s">
        <v>10</v>
      </c>
      <c r="E6" s="17" t="s">
        <v>13</v>
      </c>
      <c r="F6" s="16" t="str">
        <f>VLOOKUP(E6,[1]Hoja4!$A$1:$G$144,7,0)</f>
        <v>Pavimentación con concreto hidráulico en calle Privada Salvatierra, ubicada en el Municipio de Mazatlán, Estado de Sinaloa.</v>
      </c>
      <c r="G6" s="18">
        <v>43875</v>
      </c>
      <c r="H6" s="22">
        <v>771504.26</v>
      </c>
      <c r="I6" s="18">
        <v>43908</v>
      </c>
      <c r="J6" s="70">
        <f>VLOOKUP(H6,'[3] OBRAS 2020'!$A$8:$N$339,14,0)</f>
        <v>1</v>
      </c>
      <c r="K6" s="71">
        <f>VLOOKUP(H6,[2]Hoja1!$A$4:$N$175,14,0)</f>
        <v>0.87454190193865</v>
      </c>
    </row>
    <row r="7" spans="1:11" ht="60">
      <c r="A7" s="21" t="s">
        <v>9</v>
      </c>
      <c r="B7" s="47" t="s">
        <v>288</v>
      </c>
      <c r="C7" s="17" t="s">
        <v>191</v>
      </c>
      <c r="D7" s="17" t="s">
        <v>150</v>
      </c>
      <c r="E7" s="17" t="s">
        <v>14</v>
      </c>
      <c r="F7" s="16" t="str">
        <f>VLOOKUP(E7,[1]Hoja4!$A$1:$G$144,7,0)</f>
        <v>Pavimentación con concreto hidráulico en Calle Privada Guadalupe, ubicada en el Municipio de Mazatlán, Estado de Sinaloa.</v>
      </c>
      <c r="G7" s="18">
        <v>43875</v>
      </c>
      <c r="H7" s="22">
        <v>673902.1</v>
      </c>
      <c r="I7" s="18">
        <v>43908</v>
      </c>
      <c r="J7" s="70">
        <f>VLOOKUP(H7,'[3] OBRAS 2020'!$A$8:$N$339,14,0)</f>
        <v>1</v>
      </c>
      <c r="K7" s="71">
        <f>VLOOKUP(H7,[2]Hoja1!$A$4:$N$175,14,0)</f>
        <v>0.82839762630209945</v>
      </c>
    </row>
    <row r="8" spans="1:11" ht="75">
      <c r="A8" s="21" t="s">
        <v>9</v>
      </c>
      <c r="B8" s="16" t="s">
        <v>192</v>
      </c>
      <c r="C8" s="17" t="s">
        <v>193</v>
      </c>
      <c r="D8" s="17" t="s">
        <v>15</v>
      </c>
      <c r="E8" s="17" t="s">
        <v>16</v>
      </c>
      <c r="F8" s="16" t="str">
        <f>VLOOKUP(E8,[1]Hoja4!$A$1:$G$144,7,0)</f>
        <v>Trabajos de alumbrado público en Calle Mario Camelo y Vega, en Col. Gabriel Leyva, ubicado en la Ciudad de Culiacán Rosales, Muncipio de Culiacán, Estado de Sinaloa.</v>
      </c>
      <c r="G8" s="18">
        <v>43875</v>
      </c>
      <c r="H8" s="22">
        <v>358169.5</v>
      </c>
      <c r="I8" s="18">
        <v>43908</v>
      </c>
      <c r="J8" s="70">
        <f>VLOOKUP(H8,'[3] OBRAS 2020'!$A$8:$N$339,14,0)</f>
        <v>1</v>
      </c>
      <c r="K8" s="71">
        <f>VLOOKUP(H8,[2]Hoja1!$A$4:$N$175,14,0)</f>
        <v>0.94255148941737965</v>
      </c>
    </row>
    <row r="9" spans="1:11" ht="90">
      <c r="A9" s="21" t="s">
        <v>9</v>
      </c>
      <c r="B9" s="16" t="s">
        <v>194</v>
      </c>
      <c r="C9" s="17" t="s">
        <v>195</v>
      </c>
      <c r="D9" s="17" t="s">
        <v>17</v>
      </c>
      <c r="E9" s="17" t="s">
        <v>18</v>
      </c>
      <c r="F9" s="16" t="str">
        <f>VLOOKUP(E9,[1]Hoja4!$A$1:$G$144,7,0)</f>
        <v>Construcción de atarjeas en sector estadio Blvd. Miguel Leyson Pérez, entre calzada Cárdenas y Heriberto Valdez en la Ciudad de Guasave, Municipio de Guasave, Estado de Sinaloa.</v>
      </c>
      <c r="G9" s="18">
        <v>43875</v>
      </c>
      <c r="H9" s="22">
        <v>969573.73</v>
      </c>
      <c r="I9" s="18">
        <v>43908</v>
      </c>
      <c r="J9" s="70">
        <f>VLOOKUP(H9,'[3] OBRAS 2020'!$A$8:$N$339,14,0)</f>
        <v>1</v>
      </c>
      <c r="K9" s="71">
        <f>VLOOKUP(H9,[2]Hoja1!$A$4:$N$175,14,0)</f>
        <v>0.92683867407692433</v>
      </c>
    </row>
    <row r="10" spans="1:11" ht="60">
      <c r="A10" s="21" t="s">
        <v>9</v>
      </c>
      <c r="B10" s="16" t="s">
        <v>196</v>
      </c>
      <c r="C10" s="17" t="s">
        <v>197</v>
      </c>
      <c r="D10" s="17" t="s">
        <v>19</v>
      </c>
      <c r="E10" s="17" t="s">
        <v>20</v>
      </c>
      <c r="F10" s="16" t="str">
        <f>VLOOKUP(E10,[1]Hoja4!$A$1:$G$144,7,0)</f>
        <v>Suministro e instalación de alumbrado en calle Matamoros de la localidad de Altata, en el municipio de Navolato, Estado de Sinaloa.</v>
      </c>
      <c r="G10" s="18">
        <v>43875</v>
      </c>
      <c r="H10" s="22">
        <v>384917.13</v>
      </c>
      <c r="I10" s="18">
        <v>43908</v>
      </c>
      <c r="J10" s="70">
        <f>VLOOKUP(H10,'[3] OBRAS 2020'!$A$8:$N$339,14,0)</f>
        <v>1</v>
      </c>
      <c r="K10" s="71">
        <f>VLOOKUP(H10,[2]Hoja1!$A$4:$N$175,14,0)</f>
        <v>0.95644689140953676</v>
      </c>
    </row>
    <row r="11" spans="1:11" ht="45">
      <c r="A11" s="21" t="s">
        <v>9</v>
      </c>
      <c r="B11" s="16" t="s">
        <v>198</v>
      </c>
      <c r="C11" s="17" t="s">
        <v>199</v>
      </c>
      <c r="D11" s="17" t="s">
        <v>21</v>
      </c>
      <c r="E11" s="17" t="s">
        <v>22</v>
      </c>
      <c r="F11" s="16" t="str">
        <f>VLOOKUP(E11,[1]Hoja4!$A$1:$G$144,7,0)</f>
        <v>Trabajos en el centro de asistencia social “El Refugio” en la ciudad de Culiacán Rosales, Estado de Sinaloa.</v>
      </c>
      <c r="G11" s="18">
        <v>43875</v>
      </c>
      <c r="H11" s="22">
        <v>217918.1</v>
      </c>
      <c r="I11" s="18">
        <v>43908</v>
      </c>
      <c r="J11" s="70">
        <f>VLOOKUP(H11,'[3] OBRAS 2020'!$A$8:$N$339,14,0)</f>
        <v>1</v>
      </c>
      <c r="K11" s="71">
        <f>VLOOKUP(H11,[2]Hoja1!$A$4:$N$175,14,0)</f>
        <v>0.9723738037036288</v>
      </c>
    </row>
    <row r="12" spans="1:11" ht="120">
      <c r="A12" s="21" t="s">
        <v>9</v>
      </c>
      <c r="B12" s="16" t="s">
        <v>200</v>
      </c>
      <c r="C12" s="17" t="s">
        <v>201</v>
      </c>
      <c r="D12" s="17" t="s">
        <v>81</v>
      </c>
      <c r="E12" s="17" t="s">
        <v>152</v>
      </c>
      <c r="F12" s="16" t="str">
        <f>VLOOKUP(E12,[1]Hoja4!$A$1:$G$144,7,0)</f>
        <v>Elaboración de Proyecto de instalaciones eléctricas para gradas y baños - vestidores de la pista de atletismo en el centro de alto rendimiento deportivo (CARD) ubicado en la ciudad de Culiacán Rosales, municipio de Culiacán, Estado de Sinaloa.</v>
      </c>
      <c r="G12" s="18">
        <v>43882</v>
      </c>
      <c r="H12" s="22">
        <v>46723.15</v>
      </c>
      <c r="I12" s="18">
        <v>43914</v>
      </c>
      <c r="J12" s="70">
        <v>1</v>
      </c>
      <c r="K12" s="71">
        <v>1</v>
      </c>
    </row>
    <row r="13" spans="1:11" ht="75">
      <c r="A13" s="21" t="s">
        <v>9</v>
      </c>
      <c r="B13" s="16" t="s">
        <v>202</v>
      </c>
      <c r="C13" s="16" t="s">
        <v>203</v>
      </c>
      <c r="D13" s="16" t="s">
        <v>151</v>
      </c>
      <c r="E13" s="17" t="s">
        <v>146</v>
      </c>
      <c r="F13" s="16" t="str">
        <f>VLOOKUP(E13,[1]Hoja4!$A$1:$G$144,7,0)</f>
        <v>Elaboración de anteproyecto, planos arquitectonicos, proyecto ejecutivo e ingeniería de costos de la primera etapa del proyecto Expo-Culiacán, Estado de Sinaloa.</v>
      </c>
      <c r="G13" s="18">
        <v>43885</v>
      </c>
      <c r="H13" s="22">
        <v>957879.11</v>
      </c>
      <c r="I13" s="18">
        <v>43921</v>
      </c>
      <c r="J13" s="70">
        <v>0.99</v>
      </c>
      <c r="K13" s="71">
        <f>VLOOKUP(H13,[2]Hoja1!$A$4:$N$175,14,0)</f>
        <v>0.98602012434891806</v>
      </c>
    </row>
    <row r="14" spans="1:11" ht="42" customHeight="1">
      <c r="A14" s="21" t="s">
        <v>9</v>
      </c>
      <c r="B14" s="25" t="s">
        <v>23</v>
      </c>
      <c r="C14" s="23" t="s">
        <v>24</v>
      </c>
      <c r="D14" s="24" t="s">
        <v>25</v>
      </c>
      <c r="E14" s="25" t="s">
        <v>26</v>
      </c>
      <c r="F14" s="16" t="str">
        <f>VLOOKUP(E14,[1]Hoja4!$A$1:$G$144,7,0)</f>
        <v>Remodelación de baños en Unidad Administrativa de Gobierno, ubicada en la localidad de Choix, Municipio de Choix, Estado de Sinaloa.</v>
      </c>
      <c r="G14" s="20">
        <v>43889</v>
      </c>
      <c r="H14" s="26">
        <v>629095.63</v>
      </c>
      <c r="I14" s="27">
        <v>43921</v>
      </c>
      <c r="J14" s="70">
        <f>VLOOKUP(H14,'[3] OBRAS 2020'!$A$8:$N$339,14,0)</f>
        <v>1</v>
      </c>
      <c r="K14" s="71">
        <f>VLOOKUP(H14,[2]Hoja1!$A$4:$N$175,14,0)</f>
        <v>0.95649513572364198</v>
      </c>
    </row>
    <row r="15" spans="1:11" s="1" customFormat="1" ht="46.5" customHeight="1">
      <c r="A15" s="21" t="s">
        <v>9</v>
      </c>
      <c r="B15" s="45" t="s">
        <v>27</v>
      </c>
      <c r="C15" s="28" t="s">
        <v>28</v>
      </c>
      <c r="D15" s="29" t="s">
        <v>25</v>
      </c>
      <c r="E15" s="29" t="s">
        <v>29</v>
      </c>
      <c r="F15" s="16" t="str">
        <f>VLOOKUP(E15,[1]Hoja4!$A$1:$G$144,7,0)</f>
        <v>Remodelación de baños en Unidad Administrativa de Gobierno, ubicada en la ciudad de Badiraguato, Municipio de Badiraguato, Estado de Sinaloa.</v>
      </c>
      <c r="G15" s="30">
        <v>43889</v>
      </c>
      <c r="H15" s="31">
        <v>590922.06999999995</v>
      </c>
      <c r="I15" s="30">
        <v>43921</v>
      </c>
      <c r="J15" s="70">
        <f>VLOOKUP(H15,'[3] OBRAS 2020'!$A$8:$N$339,14,0)</f>
        <v>1</v>
      </c>
      <c r="K15" s="71">
        <f>VLOOKUP(H15,[2]Hoja1!$A$4:$N$175,14,0)</f>
        <v>0.91130002979919178</v>
      </c>
    </row>
    <row r="16" spans="1:11" s="1" customFormat="1" ht="90">
      <c r="A16" s="21" t="s">
        <v>9</v>
      </c>
      <c r="B16" s="45" t="s">
        <v>30</v>
      </c>
      <c r="C16" s="28" t="s">
        <v>31</v>
      </c>
      <c r="D16" s="29" t="s">
        <v>32</v>
      </c>
      <c r="E16" s="29" t="s">
        <v>33</v>
      </c>
      <c r="F16" s="16" t="str">
        <f>VLOOKUP(E16,[1]Hoja4!$A$1:$G$144,7,0)</f>
        <v>Conversión de la red de distribución de energía eléctrica de aéreo a subterráneo, en calle Campana (Segunda Etapa), en la localidad de Concordia, municipio de Concordia, Estado de Sinaloa.</v>
      </c>
      <c r="G16" s="30">
        <v>43892</v>
      </c>
      <c r="H16" s="32">
        <v>962116.21</v>
      </c>
      <c r="I16" s="30">
        <v>43936</v>
      </c>
      <c r="J16" s="70">
        <f>VLOOKUP(H16,'[3] OBRAS 2020'!$A$8:$N$339,14,0)</f>
        <v>0.97</v>
      </c>
      <c r="K16" s="71">
        <f>VLOOKUP(H16,[2]Hoja1!$A$4:$N$175,14,0)</f>
        <v>0.61363310779266467</v>
      </c>
    </row>
    <row r="17" spans="1:39" s="1" customFormat="1" ht="105">
      <c r="A17" s="21" t="s">
        <v>9</v>
      </c>
      <c r="B17" s="45" t="s">
        <v>204</v>
      </c>
      <c r="C17" s="28" t="s">
        <v>205</v>
      </c>
      <c r="D17" s="29" t="s">
        <v>149</v>
      </c>
      <c r="E17" s="29" t="s">
        <v>147</v>
      </c>
      <c r="F17" s="16" t="str">
        <f>VLOOKUP(E17,[1]Hoja4!$A$1:$G$144,7,0)</f>
        <v>Elaboración de la exención de la presentación de la manifestación de impacto ambiental para la  rehabilitación del sistema de drenaje pluvial conocido como Rooselvelt, en la Ciudad de Mazatlán, Municipio de Mazatlán, Estado de Sinaloa.</v>
      </c>
      <c r="G17" s="30">
        <v>43899</v>
      </c>
      <c r="H17" s="32">
        <v>91420.15</v>
      </c>
      <c r="I17" s="30">
        <v>43938</v>
      </c>
      <c r="J17" s="70">
        <v>1</v>
      </c>
      <c r="K17" s="71">
        <f>VLOOKUP(H17,[2]Hoja1!$A$4:$N$175,14,0)</f>
        <v>1</v>
      </c>
    </row>
    <row r="18" spans="1:39" s="1" customFormat="1" ht="45">
      <c r="A18" s="21" t="s">
        <v>9</v>
      </c>
      <c r="B18" s="45" t="s">
        <v>207</v>
      </c>
      <c r="C18" s="28" t="s">
        <v>208</v>
      </c>
      <c r="D18" s="29" t="s">
        <v>211</v>
      </c>
      <c r="E18" s="29" t="s">
        <v>206</v>
      </c>
      <c r="F18" s="16" t="str">
        <f>VLOOKUP(E18,[1]Hoja4!$A$1:$G$144,7,0)</f>
        <v>Realizar avalúo de predios en la Ciudad de Culiacán Rosales, Municipio de Culiacán, Estado de Sinaloa.</v>
      </c>
      <c r="G18" s="30">
        <v>43900</v>
      </c>
      <c r="H18" s="32">
        <v>149872</v>
      </c>
      <c r="I18" s="30">
        <v>43921</v>
      </c>
      <c r="J18" s="70">
        <v>0.84</v>
      </c>
      <c r="K18" s="71">
        <f>VLOOKUP(H18,[2]Hoja1!$A$4:$N$175,14,0)</f>
        <v>0.83624595469255658</v>
      </c>
    </row>
    <row r="19" spans="1:39" s="1" customFormat="1" ht="43.5" customHeight="1">
      <c r="A19" s="21" t="s">
        <v>9</v>
      </c>
      <c r="B19" s="45" t="s">
        <v>209</v>
      </c>
      <c r="C19" s="28" t="s">
        <v>210</v>
      </c>
      <c r="D19" s="29" t="s">
        <v>47</v>
      </c>
      <c r="E19" s="29" t="s">
        <v>148</v>
      </c>
      <c r="F19" s="16" t="str">
        <f>VLOOKUP(E19,[1]Hoja4!$A$1:$G$144,7,0)</f>
        <v>Pavimentación de la calle Canal Suez entre calle Avellanas y Camelias -segunda etapa, en  Aguaruto, Municipio de Culiacán, Estado de Sinaloa.</v>
      </c>
      <c r="G19" s="30">
        <v>43903</v>
      </c>
      <c r="H19" s="32">
        <v>566657.02</v>
      </c>
      <c r="I19" s="30">
        <v>43951</v>
      </c>
      <c r="J19" s="70">
        <f>VLOOKUP(H19,'[3] OBRAS 2020'!$A$8:$N$339,14,0)</f>
        <v>1</v>
      </c>
      <c r="K19" s="71">
        <f>VLOOKUP(H19,[2]Hoja1!$A$4:$N$175,14,0)</f>
        <v>0.97580145688719255</v>
      </c>
    </row>
    <row r="20" spans="1:39" s="1" customFormat="1" ht="75">
      <c r="A20" s="21" t="s">
        <v>9</v>
      </c>
      <c r="B20" s="45" t="s">
        <v>34</v>
      </c>
      <c r="C20" s="28" t="s">
        <v>35</v>
      </c>
      <c r="D20" s="29" t="s">
        <v>36</v>
      </c>
      <c r="E20" s="33" t="s">
        <v>37</v>
      </c>
      <c r="F20" s="16" t="str">
        <f>VLOOKUP(E20,[1]Hoja4!$A$1:$G$144,7,0)</f>
        <v>Remodelación de baños en Unidad Administrativa de Gobierno, ubicada en la localidad de Concordia, municipio de Concordia, estado de Sinaloa.</v>
      </c>
      <c r="G20" s="30">
        <v>43907</v>
      </c>
      <c r="H20" s="31">
        <v>763864.23</v>
      </c>
      <c r="I20" s="30">
        <v>43951</v>
      </c>
      <c r="J20" s="70">
        <f>VLOOKUP(H20,'[3] OBRAS 2020'!$A$8:$N$339,14,0)</f>
        <v>0.97</v>
      </c>
      <c r="K20" s="71">
        <f>VLOOKUP(H20,[2]Hoja1!$A$4:$N$175,14,0)</f>
        <v>0.50092958273487953</v>
      </c>
    </row>
    <row r="21" spans="1:39" s="2" customFormat="1" ht="45.75" customHeight="1">
      <c r="A21" s="74" t="s">
        <v>38</v>
      </c>
      <c r="B21" s="75"/>
      <c r="C21" s="75"/>
      <c r="D21" s="75"/>
      <c r="E21" s="75"/>
      <c r="F21" s="75"/>
      <c r="G21" s="75"/>
      <c r="H21" s="75"/>
      <c r="I21" s="75"/>
      <c r="J21" s="75"/>
      <c r="K21" s="75"/>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s="3" customFormat="1" ht="58.5" customHeight="1">
      <c r="A22" s="34" t="s">
        <v>38</v>
      </c>
      <c r="B22" s="35" t="s">
        <v>39</v>
      </c>
      <c r="C22" s="34" t="s">
        <v>40</v>
      </c>
      <c r="D22" s="29" t="s">
        <v>41</v>
      </c>
      <c r="E22" s="33" t="s">
        <v>42</v>
      </c>
      <c r="F22" s="29" t="str">
        <f>VLOOKUP(E22,[1]Hoja4!$A$1:$G$144,7,0)</f>
        <v>SUPERVISIÓN  de la obra: “Reconstrucción, modernización y equipamiento en Av. Rafael Buelna, ubicada en la Ciudad de Mazatlán, Municipio de Mazatlán, Estado de Sinaloa”.</v>
      </c>
      <c r="G22" s="36">
        <v>43845</v>
      </c>
      <c r="H22" s="31">
        <v>2187541.34</v>
      </c>
      <c r="I22" s="30">
        <v>44123</v>
      </c>
      <c r="J22" s="70">
        <v>0.78</v>
      </c>
      <c r="K22" s="71">
        <f>VLOOKUP(H22,[2]Hoja1!$A$4:$N$175,14,0)</f>
        <v>0.77514197419693553</v>
      </c>
      <c r="L22" s="9"/>
      <c r="M22" s="10"/>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row>
    <row r="23" spans="1:39" s="3" customFormat="1" ht="58.5" customHeight="1">
      <c r="A23" s="34" t="s">
        <v>38</v>
      </c>
      <c r="B23" s="35" t="s">
        <v>212</v>
      </c>
      <c r="C23" s="34" t="s">
        <v>249</v>
      </c>
      <c r="D23" s="29" t="s">
        <v>157</v>
      </c>
      <c r="E23" s="33" t="s">
        <v>155</v>
      </c>
      <c r="F23" s="29" t="str">
        <f>VLOOKUP(E23,[1]Hoja4!$A$1:$G$144,7,0)</f>
        <v xml:space="preserve">Trabajos complementarios de la reconstrucción de la carretera Los Mochis-Topolobampo, del Km.9+100 al Km. 6+350, ubicada en el Municipio de Ahome, Estado de Sinaloa. </v>
      </c>
      <c r="G23" s="36">
        <v>43858</v>
      </c>
      <c r="H23" s="31">
        <v>2815365.25</v>
      </c>
      <c r="I23" s="30">
        <v>44015</v>
      </c>
      <c r="J23" s="70">
        <f>VLOOKUP(H23,'[3] OBRAS 2020'!$A$8:$N$339,14,0)</f>
        <v>1</v>
      </c>
      <c r="K23" s="71">
        <f>VLOOKUP(H23,[2]Hoja1!$A$4:$N$175,14,0)</f>
        <v>1</v>
      </c>
      <c r="L23" s="9"/>
      <c r="M23" s="10"/>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s="3" customFormat="1" ht="58.5" customHeight="1">
      <c r="A24" s="34" t="s">
        <v>38</v>
      </c>
      <c r="B24" s="35" t="s">
        <v>213</v>
      </c>
      <c r="C24" s="34" t="s">
        <v>250</v>
      </c>
      <c r="D24" s="29" t="s">
        <v>43</v>
      </c>
      <c r="E24" s="33" t="s">
        <v>156</v>
      </c>
      <c r="F24" s="29" t="str">
        <f>VLOOKUP(E24,[1]Hoja4!$A$1:$G$144,7,0)</f>
        <v>Construcción de drenaje pluvial en arroyo Agustina Ramírez -tercera etapa-, ubicado en la ciudad de Culiacán Rosales, municipio de Culiacán, estado de Sinaloa</v>
      </c>
      <c r="G24" s="36">
        <v>43866</v>
      </c>
      <c r="H24" s="31">
        <v>2842543.9</v>
      </c>
      <c r="I24" s="30">
        <v>43903</v>
      </c>
      <c r="J24" s="70">
        <f>VLOOKUP(H24,'[3] OBRAS 2020'!$A$8:$N$339,14,0)</f>
        <v>1</v>
      </c>
      <c r="K24" s="71">
        <f>VLOOKUP(H24,[2]Hoja1!$A$4:$N$175,14,0)</f>
        <v>1</v>
      </c>
      <c r="L24" s="9"/>
      <c r="M24" s="10"/>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row>
    <row r="25" spans="1:39" s="3" customFormat="1" ht="58.5" customHeight="1">
      <c r="A25" s="34" t="s">
        <v>38</v>
      </c>
      <c r="B25" s="35" t="s">
        <v>214</v>
      </c>
      <c r="C25" s="34" t="s">
        <v>251</v>
      </c>
      <c r="D25" s="29" t="s">
        <v>43</v>
      </c>
      <c r="E25" s="33" t="s">
        <v>44</v>
      </c>
      <c r="F25" s="29" t="str">
        <f>VLOOKUP(E25,[1]Hoja4!$A$1:$G$144,7,0)</f>
        <v>Construcción del sistema de alcantarillado sanitario para beneficiar al sector Las Calaveras -segunda etapa-, en la localidad de Gabriel Leyva Solano, en el Municipio de Ahome, Estado de Sinaloa.</v>
      </c>
      <c r="G25" s="36">
        <v>43867</v>
      </c>
      <c r="H25" s="31">
        <v>2842543.9</v>
      </c>
      <c r="I25" s="30">
        <v>43903</v>
      </c>
      <c r="J25" s="70">
        <f>VLOOKUP(H25,'[3] OBRAS 2020'!$A$8:$N$339,14,0)</f>
        <v>1</v>
      </c>
      <c r="K25" s="71">
        <f>VLOOKUP(H25,[2]Hoja1!$A$4:$N$175,14,0)</f>
        <v>1</v>
      </c>
      <c r="L25" s="9"/>
      <c r="M25" s="10"/>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row>
    <row r="26" spans="1:39" s="3" customFormat="1" ht="58.5" customHeight="1">
      <c r="A26" s="34" t="s">
        <v>38</v>
      </c>
      <c r="B26" s="35" t="s">
        <v>215</v>
      </c>
      <c r="C26" s="34" t="s">
        <v>252</v>
      </c>
      <c r="D26" s="29" t="s">
        <v>45</v>
      </c>
      <c r="E26" s="33" t="s">
        <v>46</v>
      </c>
      <c r="F26" s="29" t="str">
        <f>VLOOKUP(E26,[1]Hoja4!$A$1:$G$144,7,0)</f>
        <v>Construcción del centro de atención para ciegos y débiles visuales - cuarta etapa- ubicado en la ciudad de Culiacán Rosales, municipio de Culiacán, Estado de Sinaloa.</v>
      </c>
      <c r="G26" s="36">
        <v>43867</v>
      </c>
      <c r="H26" s="31">
        <v>1915678.09</v>
      </c>
      <c r="I26" s="30">
        <v>43951</v>
      </c>
      <c r="J26" s="70">
        <f>VLOOKUP(H26,'[3] OBRAS 2020'!$A$8:$N$339,14,0)</f>
        <v>1</v>
      </c>
      <c r="K26" s="71">
        <f>VLOOKUP(H26,[2]Hoja1!$A$4:$N$175,14,0)</f>
        <v>0.96998196796214742</v>
      </c>
      <c r="L26" s="9"/>
      <c r="M26" s="10"/>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row>
    <row r="27" spans="1:39" s="3" customFormat="1" ht="58.5" customHeight="1">
      <c r="A27" s="34" t="s">
        <v>38</v>
      </c>
      <c r="B27" s="35" t="s">
        <v>216</v>
      </c>
      <c r="C27" s="34" t="s">
        <v>253</v>
      </c>
      <c r="D27" s="29" t="s">
        <v>47</v>
      </c>
      <c r="E27" s="33" t="s">
        <v>48</v>
      </c>
      <c r="F27" s="29" t="str">
        <f>VLOOKUP(E27,[1]Hoja4!$A$1:$G$144,7,0)</f>
        <v>Pavimentación con concreto hidráulico en calle Oscar Liera en la sindicatura de Aguaruto, municipio de Culiacán, Estado de Sinaloa.</v>
      </c>
      <c r="G27" s="36">
        <v>43867</v>
      </c>
      <c r="H27" s="31">
        <v>2816734.98</v>
      </c>
      <c r="I27" s="30">
        <v>43951</v>
      </c>
      <c r="J27" s="70">
        <f>VLOOKUP(H27,'[3] OBRAS 2020'!$A$8:$N$339,14,0)</f>
        <v>1</v>
      </c>
      <c r="K27" s="71">
        <f>VLOOKUP(H27,[2]Hoja1!$A$4:$N$175,14,0)</f>
        <v>0.97606432376109986</v>
      </c>
      <c r="L27" s="9"/>
      <c r="M27" s="10"/>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row>
    <row r="28" spans="1:39" s="3" customFormat="1" ht="58.5" customHeight="1">
      <c r="A28" s="34" t="s">
        <v>38</v>
      </c>
      <c r="B28" s="35" t="s">
        <v>217</v>
      </c>
      <c r="C28" s="34" t="s">
        <v>254</v>
      </c>
      <c r="D28" s="29" t="s">
        <v>49</v>
      </c>
      <c r="E28" s="33" t="s">
        <v>50</v>
      </c>
      <c r="F28" s="29" t="str">
        <f>VLOOKUP(E28,[1]Hoja4!$A$1:$G$144,7,0)</f>
        <v>Construcción de ducto pluvial y pavimentación en calle Liberalismo en la ciudad de Culiacán Rosales, Municipio de Culiacán, Estado de Sinaloa.</v>
      </c>
      <c r="G28" s="36">
        <v>43867</v>
      </c>
      <c r="H28" s="31">
        <v>2497453.59</v>
      </c>
      <c r="I28" s="30">
        <v>43951</v>
      </c>
      <c r="J28" s="70">
        <f>VLOOKUP(H28,'[3] OBRAS 2020'!$A$8:$N$339,14,0)</f>
        <v>1</v>
      </c>
      <c r="K28" s="71">
        <f>VLOOKUP(H28,[2]Hoja1!$A$4:$N$175,14,0)</f>
        <v>0.97821766651163333</v>
      </c>
      <c r="L28" s="9"/>
      <c r="M28" s="10"/>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row>
    <row r="29" spans="1:39" s="3" customFormat="1" ht="58.5" customHeight="1">
      <c r="A29" s="34" t="s">
        <v>38</v>
      </c>
      <c r="B29" s="35" t="s">
        <v>218</v>
      </c>
      <c r="C29" s="34" t="s">
        <v>255</v>
      </c>
      <c r="D29" s="29" t="s">
        <v>47</v>
      </c>
      <c r="E29" s="33" t="s">
        <v>51</v>
      </c>
      <c r="F29" s="29" t="str">
        <f>VLOOKUP(E29,[1]Hoja4!$A$1:$G$144,7,0)</f>
        <v>Mejoramiento de la imagen urbana del Blvd. Rolando Arjona, ubicado en la ciudad de Culiacán Rosales, Municipio de Culiacán, Estado de Sinaloa.</v>
      </c>
      <c r="G29" s="36">
        <v>43867</v>
      </c>
      <c r="H29" s="31">
        <v>1567432.6</v>
      </c>
      <c r="I29" s="30">
        <v>43951</v>
      </c>
      <c r="J29" s="70">
        <f>VLOOKUP(H29,'[3] OBRAS 2020'!$A$8:$N$339,14,0)</f>
        <v>1</v>
      </c>
      <c r="K29" s="71">
        <f>VLOOKUP(H29,[2]Hoja1!$A$4:$N$175,14,0)</f>
        <v>0.97166805918214438</v>
      </c>
      <c r="L29" s="9"/>
      <c r="M29" s="10"/>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row>
    <row r="30" spans="1:39" s="3" customFormat="1" ht="58.5" customHeight="1">
      <c r="A30" s="34" t="s">
        <v>38</v>
      </c>
      <c r="B30" s="37" t="s">
        <v>219</v>
      </c>
      <c r="C30" s="34" t="s">
        <v>256</v>
      </c>
      <c r="D30" s="29" t="s">
        <v>182</v>
      </c>
      <c r="E30" s="33" t="s">
        <v>52</v>
      </c>
      <c r="F30" s="29" t="str">
        <f>VLOOKUP(E30,[1]Hoja4!$A$1:$G$144,7,0)</f>
        <v>Modernizacion y Ampliación del Camino La concha-El trebol 2, Tramo Km. 0+000 al Km. 14+330 Sub Tramo a Modernizar del Km. 9+260 al Km. 10+860 -SEXTA ETAPA- en el Municipio de Escuinapa, Estado de Sinaloa.</v>
      </c>
      <c r="G30" s="36">
        <v>43867</v>
      </c>
      <c r="H30" s="31">
        <v>2515097.5699999998</v>
      </c>
      <c r="I30" s="30">
        <v>43921</v>
      </c>
      <c r="J30" s="70">
        <f>VLOOKUP(H30,'[3] OBRAS 2020'!$A$8:$N$339,14,0)</f>
        <v>0.99</v>
      </c>
      <c r="K30" s="71">
        <f>VLOOKUP(H30,[2]Hoja1!$A$4:$N$175,14,0)</f>
        <v>1</v>
      </c>
      <c r="L30" s="9"/>
      <c r="M30" s="10"/>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row>
    <row r="31" spans="1:39" s="3" customFormat="1" ht="58.5" customHeight="1">
      <c r="A31" s="34" t="s">
        <v>38</v>
      </c>
      <c r="B31" s="37" t="s">
        <v>220</v>
      </c>
      <c r="C31" s="34" t="s">
        <v>257</v>
      </c>
      <c r="D31" s="29" t="s">
        <v>53</v>
      </c>
      <c r="E31" s="33" t="s">
        <v>54</v>
      </c>
      <c r="F31" s="29" t="str">
        <f>VLOOKUP(E31,[1]Hoja4!$A$1:$G$144,7,0)</f>
        <v>Construcción de colector pluvial en Colonia UNE, Ciudad de Guasave, Municipio de Guasave, Estado de Sinaloa.</v>
      </c>
      <c r="G31" s="36">
        <v>43867</v>
      </c>
      <c r="H31" s="31">
        <v>1321193.53</v>
      </c>
      <c r="I31" s="30">
        <v>43951</v>
      </c>
      <c r="J31" s="70">
        <f>VLOOKUP(H31,'[3] OBRAS 2020'!$A$8:$N$339,14,0)</f>
        <v>1</v>
      </c>
      <c r="K31" s="71">
        <f>VLOOKUP(H31,[2]Hoja1!$A$4:$N$175,14,0)</f>
        <v>0.94662126776996947</v>
      </c>
      <c r="L31" s="9"/>
      <c r="M31" s="10"/>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row>
    <row r="32" spans="1:39" s="3" customFormat="1" ht="58.5" customHeight="1">
      <c r="A32" s="34" t="s">
        <v>38</v>
      </c>
      <c r="B32" s="37" t="s">
        <v>221</v>
      </c>
      <c r="C32" s="34" t="s">
        <v>258</v>
      </c>
      <c r="D32" s="29" t="s">
        <v>55</v>
      </c>
      <c r="E32" s="33" t="s">
        <v>56</v>
      </c>
      <c r="F32" s="29" t="str">
        <f>VLOOKUP(E32,[1]Hoja4!$A$1:$G$144,7,0)</f>
        <v>Rehabilitación de colector de aguas negras en Av. Heriberto Valdez entre calle Eucaliptos y Calle Acacias en la Ciudad de Guasave, Municipio de Guasave, Estado de Sinaloa.</v>
      </c>
      <c r="G32" s="36">
        <v>43867</v>
      </c>
      <c r="H32" s="31">
        <v>2870180.11</v>
      </c>
      <c r="I32" s="30">
        <v>43951</v>
      </c>
      <c r="J32" s="70">
        <f>VLOOKUP(H32,'[3] OBRAS 2020'!$A$8:$N$339,14,0)</f>
        <v>1</v>
      </c>
      <c r="K32" s="71">
        <f>VLOOKUP(H32,[2]Hoja1!$A$4:$N$175,14,0)</f>
        <v>0.8358217131103417</v>
      </c>
      <c r="L32" s="9"/>
      <c r="M32" s="10"/>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3" spans="1:39" s="3" customFormat="1" ht="58.5" customHeight="1">
      <c r="A33" s="34" t="s">
        <v>38</v>
      </c>
      <c r="B33" s="37" t="s">
        <v>222</v>
      </c>
      <c r="C33" s="34" t="s">
        <v>259</v>
      </c>
      <c r="D33" s="29" t="s">
        <v>57</v>
      </c>
      <c r="E33" s="33" t="s">
        <v>58</v>
      </c>
      <c r="F33" s="29" t="str">
        <f>VLOOKUP(E33,[1]Hoja4!$A$1:$G$144,7,0)</f>
        <v>Rehabilitación de colectores de aguas negras en calle Antonio Norzagaray entre 20 de noviembre y Sánchez Taboada en la Ciudad de Guasave, Municipio de Guasave, estado de Sinaloa.</v>
      </c>
      <c r="G33" s="36">
        <v>43867</v>
      </c>
      <c r="H33" s="31">
        <v>1211110.01</v>
      </c>
      <c r="I33" s="30">
        <v>43951</v>
      </c>
      <c r="J33" s="70">
        <f>VLOOKUP(H33,'[3] OBRAS 2020'!$A$8:$N$339,14,0)</f>
        <v>1</v>
      </c>
      <c r="K33" s="71">
        <f>VLOOKUP(H33,[2]Hoja1!$A$4:$N$175,14,0)</f>
        <v>0.8448340850597208</v>
      </c>
      <c r="L33" s="9"/>
      <c r="M33" s="10"/>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row>
    <row r="34" spans="1:39" s="3" customFormat="1" ht="58.5" customHeight="1">
      <c r="A34" s="34" t="s">
        <v>38</v>
      </c>
      <c r="B34" s="37" t="s">
        <v>223</v>
      </c>
      <c r="C34" s="34" t="s">
        <v>260</v>
      </c>
      <c r="D34" s="29" t="s">
        <v>59</v>
      </c>
      <c r="E34" s="33" t="s">
        <v>60</v>
      </c>
      <c r="F34" s="29" t="str">
        <f>VLOOKUP(E34,[1]Hoja4!$A$1:$G$144,7,0)</f>
        <v>Pavimentación en calle salida a El Amole, en el Quelite, municipio de Mazatlán, Estado de Sinaloa.</v>
      </c>
      <c r="G34" s="36">
        <v>43867</v>
      </c>
      <c r="H34" s="31">
        <v>1510233.42</v>
      </c>
      <c r="I34" s="30">
        <v>43951</v>
      </c>
      <c r="J34" s="70">
        <f>VLOOKUP(H34,'[3] OBRAS 2020'!$A$8:$N$339,14,0)</f>
        <v>1</v>
      </c>
      <c r="K34" s="71">
        <f>VLOOKUP(H34,[2]Hoja1!$A$4:$N$175,14,0)</f>
        <v>0.96447806701403493</v>
      </c>
      <c r="L34" s="9"/>
      <c r="M34" s="10"/>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row>
    <row r="35" spans="1:39" s="3" customFormat="1" ht="58.5" customHeight="1">
      <c r="A35" s="34" t="s">
        <v>38</v>
      </c>
      <c r="B35" s="37" t="s">
        <v>224</v>
      </c>
      <c r="C35" s="34" t="s">
        <v>261</v>
      </c>
      <c r="D35" s="29" t="s">
        <v>227</v>
      </c>
      <c r="E35" s="33" t="s">
        <v>61</v>
      </c>
      <c r="F35" s="29" t="str">
        <f>VLOOKUP(E35,[1]Hoja4!$A$1:$G$144,7,0)</f>
        <v>Pavimentación en calle Miguel Hidalgo de la localidad de El Quelite, en el municipio de Mazatlán, Estado de Sinaloa.</v>
      </c>
      <c r="G35" s="36">
        <v>43867</v>
      </c>
      <c r="H35" s="31">
        <v>2125875.9</v>
      </c>
      <c r="I35" s="30">
        <v>43951</v>
      </c>
      <c r="J35" s="70">
        <f>VLOOKUP(H35,'[3] OBRAS 2020'!$A$8:$N$339,14,0)</f>
        <v>1</v>
      </c>
      <c r="K35" s="71">
        <f>VLOOKUP(H35,[2]Hoja1!$A$4:$N$175,14,0)</f>
        <v>0.93672391334528127</v>
      </c>
      <c r="L35" s="9"/>
      <c r="M35" s="10"/>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row>
    <row r="36" spans="1:39" s="3" customFormat="1" ht="58.5" customHeight="1">
      <c r="A36" s="34" t="s">
        <v>38</v>
      </c>
      <c r="B36" s="37" t="s">
        <v>225</v>
      </c>
      <c r="C36" s="34" t="s">
        <v>262</v>
      </c>
      <c r="D36" s="29" t="s">
        <v>227</v>
      </c>
      <c r="E36" s="33" t="s">
        <v>62</v>
      </c>
      <c r="F36" s="29" t="str">
        <f>VLOOKUP(E36,[1]Hoja4!$A$1:$G$144,7,0)</f>
        <v>Pavimentación con concreto hidráulico en calle Juan Capistrano, en la ciudad y municipio de Mazatlán, Estado de Sinaloa.</v>
      </c>
      <c r="G36" s="36">
        <v>43867</v>
      </c>
      <c r="H36" s="31">
        <v>1285817.98</v>
      </c>
      <c r="I36" s="30">
        <v>43951</v>
      </c>
      <c r="J36" s="70">
        <f>VLOOKUP(H36,'[3] OBRAS 2020'!$A$8:$N$339,14,0)</f>
        <v>1</v>
      </c>
      <c r="K36" s="71">
        <f>VLOOKUP(H36,[2]Hoja1!$A$4:$N$175,14,0)</f>
        <v>0.94485245263762785</v>
      </c>
      <c r="L36" s="9"/>
      <c r="M36" s="10"/>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row>
    <row r="37" spans="1:39" s="3" customFormat="1" ht="58.5" customHeight="1">
      <c r="A37" s="34" t="s">
        <v>38</v>
      </c>
      <c r="B37" s="37" t="s">
        <v>226</v>
      </c>
      <c r="C37" s="34" t="s">
        <v>263</v>
      </c>
      <c r="D37" s="29" t="s">
        <v>150</v>
      </c>
      <c r="E37" s="33" t="s">
        <v>63</v>
      </c>
      <c r="F37" s="29" t="str">
        <f>VLOOKUP(E37,[1]Hoja4!$A$1:$G$144,7,0)</f>
        <v>Pavimentación con concreto hidráulico en calle Manuel Rivera, ubicada en la localidad de El Recodo, municipio de Mazatlán, Estado de Sinaloa.</v>
      </c>
      <c r="G37" s="36">
        <v>43867</v>
      </c>
      <c r="H37" s="31">
        <v>1289673.1200000001</v>
      </c>
      <c r="I37" s="30">
        <v>43951</v>
      </c>
      <c r="J37" s="70">
        <f>VLOOKUP(H37,'[3] OBRAS 2020'!$A$8:$N$339,14,0)</f>
        <v>1</v>
      </c>
      <c r="K37" s="71">
        <f>VLOOKUP(H37,[2]Hoja1!$A$4:$N$175,14,0)</f>
        <v>0.89835597744196793</v>
      </c>
      <c r="L37" s="9"/>
      <c r="M37" s="10"/>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row>
    <row r="38" spans="1:39" s="3" customFormat="1" ht="51">
      <c r="A38" s="34" t="s">
        <v>38</v>
      </c>
      <c r="B38" s="23" t="s">
        <v>64</v>
      </c>
      <c r="C38" s="34" t="s">
        <v>65</v>
      </c>
      <c r="D38" s="29" t="s">
        <v>66</v>
      </c>
      <c r="E38" s="33" t="s">
        <v>67</v>
      </c>
      <c r="F38" s="29" t="str">
        <f>VLOOKUP(E38,[1]Hoja4!$A$1:$G$144,7,0)</f>
        <v>Remodelación del Mercado Jorge Chávez Castro –Segunda Etapa-, ubicado en la localidad de El Dorado, Municipio de Culiacán, Estado de Sinaloa.</v>
      </c>
      <c r="G38" s="36">
        <v>43874</v>
      </c>
      <c r="H38" s="31">
        <v>2861148.85</v>
      </c>
      <c r="I38" s="30">
        <v>43954</v>
      </c>
      <c r="J38" s="70">
        <f>VLOOKUP(H38,'[3] OBRAS 2020'!$A$8:$N$339,14,0)</f>
        <v>1</v>
      </c>
      <c r="K38" s="71">
        <f>VLOOKUP(H38,[2]Hoja1!$A$4:$N$175,14,0)</f>
        <v>0.99999638956218584</v>
      </c>
      <c r="L38" s="9"/>
      <c r="M38" s="10"/>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row>
    <row r="39" spans="1:39" s="3" customFormat="1" ht="45.75" customHeight="1">
      <c r="A39" s="34" t="s">
        <v>38</v>
      </c>
      <c r="B39" s="23" t="s">
        <v>228</v>
      </c>
      <c r="C39" s="34" t="s">
        <v>264</v>
      </c>
      <c r="D39" s="29" t="s">
        <v>159</v>
      </c>
      <c r="E39" s="33" t="s">
        <v>69</v>
      </c>
      <c r="F39" s="29" t="str">
        <f>VLOOKUP(E39,[1]Hoja4!$A$1:$G$144,7,0)</f>
        <v>Realización de trabajos en el Centro Regional de Rehabilitación Integral en la ciudad de Mazatlán, Estado de Sinaloa.</v>
      </c>
      <c r="G39" s="36">
        <v>43874</v>
      </c>
      <c r="H39" s="31">
        <v>1991653.46</v>
      </c>
      <c r="I39" s="30">
        <v>43951</v>
      </c>
      <c r="J39" s="70">
        <f>VLOOKUP(H39,'[3] OBRAS 2020'!$A$8:$N$339,14,0)</f>
        <v>1</v>
      </c>
      <c r="K39" s="71">
        <f>VLOOKUP(H39,[2]Hoja1!$A$4:$N$175,14,0)</f>
        <v>0.97507404863421887</v>
      </c>
      <c r="L39" s="9"/>
      <c r="M39" s="10"/>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row>
    <row r="40" spans="1:39" s="3" customFormat="1" ht="42.75" customHeight="1">
      <c r="A40" s="34" t="s">
        <v>38</v>
      </c>
      <c r="B40" s="23" t="s">
        <v>229</v>
      </c>
      <c r="C40" s="34" t="s">
        <v>265</v>
      </c>
      <c r="D40" s="29" t="s">
        <v>19</v>
      </c>
      <c r="E40" s="33" t="s">
        <v>70</v>
      </c>
      <c r="F40" s="29" t="str">
        <f>VLOOKUP(E40,[1]Hoja4!$A$1:$G$144,7,0)</f>
        <v>Pavimentación con concreto hidráulico en calle de la localidad de Yameto (2da etapa), en el municipio de Navolato, Estado de Sinaloa.</v>
      </c>
      <c r="G40" s="36">
        <v>43874</v>
      </c>
      <c r="H40" s="31">
        <v>1475437.43</v>
      </c>
      <c r="I40" s="30">
        <v>43951</v>
      </c>
      <c r="J40" s="70">
        <f>VLOOKUP(H40,'[3] OBRAS 2020'!$A$8:$N$339,14,0)</f>
        <v>1</v>
      </c>
      <c r="K40" s="71">
        <f>VLOOKUP(H40,[2]Hoja1!$A$4:$N$175,14,0)</f>
        <v>0.95946568937537779</v>
      </c>
      <c r="L40" s="9"/>
      <c r="M40" s="10"/>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row r="41" spans="1:39" s="3" customFormat="1" ht="48" customHeight="1">
      <c r="A41" s="34" t="s">
        <v>38</v>
      </c>
      <c r="B41" s="23" t="s">
        <v>230</v>
      </c>
      <c r="C41" s="34" t="s">
        <v>266</v>
      </c>
      <c r="D41" s="29" t="s">
        <v>71</v>
      </c>
      <c r="E41" s="33" t="s">
        <v>72</v>
      </c>
      <c r="F41" s="29" t="str">
        <f>VLOOKUP(E41,[1]Hoja4!$A$1:$G$144,7,0)</f>
        <v>Suministro e instalación de alumbrado en la localidad de Altata (3ra etapa), Municipio de Navolato, Estado de Sinaloa.</v>
      </c>
      <c r="G41" s="36">
        <v>43874</v>
      </c>
      <c r="H41" s="31">
        <v>2085913.67</v>
      </c>
      <c r="I41" s="30">
        <v>43951</v>
      </c>
      <c r="J41" s="70">
        <f>VLOOKUP(H41,'[3] OBRAS 2020'!$A$8:$N$339,14,0)</f>
        <v>0</v>
      </c>
      <c r="K41" s="71">
        <f>VLOOKUP(H41,[2]Hoja1!$A$4:$N$175,14,0)</f>
        <v>0.97012077815240738</v>
      </c>
      <c r="L41" s="9"/>
      <c r="M41" s="10"/>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s="3" customFormat="1" ht="63.75">
      <c r="A42" s="34" t="s">
        <v>38</v>
      </c>
      <c r="B42" s="23" t="s">
        <v>231</v>
      </c>
      <c r="C42" s="34" t="s">
        <v>267</v>
      </c>
      <c r="D42" s="29" t="s">
        <v>73</v>
      </c>
      <c r="E42" s="33" t="s">
        <v>74</v>
      </c>
      <c r="F42" s="29" t="str">
        <f>VLOOKUP(E42,[1]Hoja4!$A$1:$G$144,7,0)</f>
        <v xml:space="preserve">Elaboración de Proyecto Ejecutivo para la construcción de las obras de mitigación de inundaciones en la zona del Centro Histórico de la ciudad de Mazatlán, Municipio de Mazatlán, Estado de Sinaloa. </v>
      </c>
      <c r="G42" s="36">
        <v>43874</v>
      </c>
      <c r="H42" s="31">
        <v>1945673.49</v>
      </c>
      <c r="I42" s="30">
        <v>43951</v>
      </c>
      <c r="J42" s="70">
        <v>1</v>
      </c>
      <c r="K42" s="71">
        <f>VLOOKUP(H42,[2]Hoja1!$A$4:$N$175,14,0)</f>
        <v>1</v>
      </c>
      <c r="L42" s="9"/>
      <c r="M42" s="10"/>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s="3" customFormat="1" ht="51" customHeight="1">
      <c r="A43" s="34" t="s">
        <v>38</v>
      </c>
      <c r="B43" s="23" t="s">
        <v>232</v>
      </c>
      <c r="C43" s="34" t="s">
        <v>268</v>
      </c>
      <c r="D43" s="29" t="s">
        <v>68</v>
      </c>
      <c r="E43" s="33" t="s">
        <v>158</v>
      </c>
      <c r="F43" s="29" t="str">
        <f>VLOOKUP(E43,[1]Hoja4!$A$1:$G$144,7,0)</f>
        <v>construcción de colector pluvial en arroyo ferrocarrilera -segunda etapa- (consiste en la construcción de ducto rectangular de concreto reforzado de sección variable que van desde 2.5 de base x 1.70 de altura, con una longitud de 1,454 mts.), en la ciudad de Culiacán Rosales, Municipio de Culiacán, Estado de Sinaloa</v>
      </c>
      <c r="G43" s="36">
        <v>43874</v>
      </c>
      <c r="H43" s="31">
        <v>2962176.86</v>
      </c>
      <c r="I43" s="30">
        <v>43911</v>
      </c>
      <c r="J43" s="70">
        <f>VLOOKUP(H43,'[3] OBRAS 2020'!$A$8:$N$339,14,0)</f>
        <v>1</v>
      </c>
      <c r="K43" s="71">
        <f>VLOOKUP(H43,[2]Hoja1!$A$4:$N$175,14,0)</f>
        <v>0.98282282883212091</v>
      </c>
      <c r="L43" s="9"/>
      <c r="M43" s="10"/>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s="3" customFormat="1" ht="51" customHeight="1">
      <c r="A44" s="34"/>
      <c r="B44" s="23" t="s">
        <v>270</v>
      </c>
      <c r="C44" s="34" t="s">
        <v>271</v>
      </c>
      <c r="D44" s="29" t="s">
        <v>287</v>
      </c>
      <c r="E44" s="46" t="s">
        <v>269</v>
      </c>
      <c r="F44" s="29" t="str">
        <f>VLOOKUP(E44,[1]Hoja4!$A$1:$G$144,7,0)</f>
        <v>SUPERVISIÓN DE LA EJECUCIÓN DE LA OBRA PÚBLICA DENOMINADA ‘REGENERACIÓN URBANA DE AV. CAMARÓN SÁBALO A CALLE COMPLETA, EN LA CIUDAD DE MAZATLÁN, ESTADO DE SINALOA</v>
      </c>
      <c r="G44" s="36">
        <v>43885</v>
      </c>
      <c r="H44" s="31">
        <v>2987000.14</v>
      </c>
      <c r="I44" s="30">
        <v>44179</v>
      </c>
      <c r="J44" s="70">
        <v>1</v>
      </c>
      <c r="K44" s="71">
        <f>VLOOKUP(H44,[2]Hoja1!$A$4:$N$175,14,0)</f>
        <v>0.99995965852025459</v>
      </c>
      <c r="L44" s="9"/>
      <c r="M44" s="10"/>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s="3" customFormat="1" ht="63.75">
      <c r="A45" s="34" t="s">
        <v>38</v>
      </c>
      <c r="B45" s="23" t="s">
        <v>233</v>
      </c>
      <c r="C45" s="34" t="s">
        <v>272</v>
      </c>
      <c r="D45" s="29" t="s">
        <v>161</v>
      </c>
      <c r="E45" s="33" t="s">
        <v>160</v>
      </c>
      <c r="F45" s="29" t="str">
        <f>VLOOKUP(E45,[1]Hoja4!$A$1:$G$144,7,0)</f>
        <v>Trabajos complementarios de la reconstrucción de la carretera Los Mochis-Topolobampo-,del Km. 6+350 al Km. 3+600, ubicada en el Municipio de Ahome, Estado de Sinaloa.</v>
      </c>
      <c r="G45" s="36">
        <v>43885</v>
      </c>
      <c r="H45" s="31">
        <v>2775524.81</v>
      </c>
      <c r="I45" s="30">
        <v>44179</v>
      </c>
      <c r="J45" s="70">
        <f>VLOOKUP(H45,'[3] OBRAS 2020'!$A$8:$N$339,14,0)</f>
        <v>1</v>
      </c>
      <c r="K45" s="71">
        <f>VLOOKUP(H45,[2]Hoja1!$A$4:$N$175,14,0)</f>
        <v>0.97828754352935321</v>
      </c>
      <c r="L45" s="9"/>
      <c r="M45" s="10"/>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39" s="3" customFormat="1" ht="45" customHeight="1">
      <c r="A46" s="34" t="s">
        <v>38</v>
      </c>
      <c r="B46" s="35" t="s">
        <v>75</v>
      </c>
      <c r="C46" s="34" t="s">
        <v>76</v>
      </c>
      <c r="D46" s="29" t="s">
        <v>77</v>
      </c>
      <c r="E46" s="33" t="s">
        <v>78</v>
      </c>
      <c r="F46" s="29" t="str">
        <f>VLOOKUP(E46,[1]Hoja4!$A$1:$G$144,7,0)</f>
        <v>Conversión de la red de distribución de energía eléctrica de aéreo a subterráneo –segunda etapa- en calle Benito Juárez, entre Ángel Flores y Venustiano Carranza, en la localidad de Concordia, Municipio de Concordia, Estado de Sinaloa.</v>
      </c>
      <c r="G46" s="36">
        <v>43896</v>
      </c>
      <c r="H46" s="31">
        <v>1778148.95</v>
      </c>
      <c r="I46" s="30">
        <v>43951</v>
      </c>
      <c r="J46" s="70">
        <f>VLOOKUP(H46,'[3] OBRAS 2020'!$A$8:$N$339,14,0)</f>
        <v>0.97</v>
      </c>
      <c r="K46" s="71">
        <f>VLOOKUP(H46,[2]Hoja1!$A$4:$N$175,14,0)</f>
        <v>0.78236063969781611</v>
      </c>
      <c r="L46" s="9"/>
      <c r="M46" s="10"/>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s="3" customFormat="1" ht="76.5">
      <c r="A47" s="34" t="s">
        <v>38</v>
      </c>
      <c r="B47" s="35" t="s">
        <v>79</v>
      </c>
      <c r="C47" s="34" t="s">
        <v>80</v>
      </c>
      <c r="D47" s="29" t="s">
        <v>81</v>
      </c>
      <c r="E47" s="33" t="s">
        <v>82</v>
      </c>
      <c r="F47" s="29" t="str">
        <f>VLOOKUP(E47,[1]Hoja4!$A$1:$G$144,7,0)</f>
        <v>Conversión de la red de distribución de energía eléctrica de aéreo a subterráneo –segunda etapa- en calle Miguel Hidalgo, entre Ramón Corona y Constitución, en la Localidad de Concordia, Municipio de Concordia, Estado de Sinaloa.</v>
      </c>
      <c r="G47" s="36">
        <v>43896</v>
      </c>
      <c r="H47" s="31">
        <v>2954874.89</v>
      </c>
      <c r="I47" s="30">
        <v>43951</v>
      </c>
      <c r="J47" s="70">
        <f>VLOOKUP(H47,'[3] OBRAS 2020'!$A$8:$N$339,14,0)</f>
        <v>0.97</v>
      </c>
      <c r="K47" s="71">
        <f>VLOOKUP(H47,[2]Hoja1!$A$4:$N$175,14,0)</f>
        <v>0.93089308089115064</v>
      </c>
      <c r="L47" s="9"/>
      <c r="M47" s="10"/>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s="3" customFormat="1" ht="89.25">
      <c r="A48" s="34" t="s">
        <v>38</v>
      </c>
      <c r="B48" s="35" t="s">
        <v>83</v>
      </c>
      <c r="C48" s="34" t="s">
        <v>84</v>
      </c>
      <c r="D48" s="29" t="s">
        <v>85</v>
      </c>
      <c r="E48" s="33" t="s">
        <v>86</v>
      </c>
      <c r="F48" s="29" t="str">
        <f>VLOOKUP(E48,[1]Hoja4!$A$1:$G$144,7,0)</f>
        <v>Conversión de la red de distribución de energía eléctrica de aéreo a subterráneo –segunda etapa- en calle José María Morelos y Pavón, entre Ignacio Zaragoza y Vicente Guerrero, en la localidad de Concordia, municipio de Concordia, Estado de Sinaloa.</v>
      </c>
      <c r="G48" s="36">
        <v>43896</v>
      </c>
      <c r="H48" s="31">
        <v>2929874.15</v>
      </c>
      <c r="I48" s="30">
        <v>43951</v>
      </c>
      <c r="J48" s="70">
        <f>VLOOKUP(H48,'[3] OBRAS 2020'!$A$8:$N$339,14,0)</f>
        <v>0.97</v>
      </c>
      <c r="K48" s="71">
        <f>VLOOKUP(H48,[2]Hoja1!$A$4:$N$175,14,0)</f>
        <v>0.7458187683590437</v>
      </c>
      <c r="L48" s="9"/>
      <c r="M48" s="10"/>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row>
    <row r="49" spans="1:39" s="3" customFormat="1" ht="51">
      <c r="A49" s="34" t="s">
        <v>38</v>
      </c>
      <c r="B49" s="38" t="s">
        <v>87</v>
      </c>
      <c r="C49" s="34" t="s">
        <v>88</v>
      </c>
      <c r="D49" s="29" t="s">
        <v>89</v>
      </c>
      <c r="E49" s="33" t="s">
        <v>90</v>
      </c>
      <c r="F49" s="29" t="str">
        <f>VLOOKUP(E49,[1]Hoja4!$A$1:$G$144,7,0)</f>
        <v>Remodelación de baños en unidad administrativa de gobierno, ubicada en la ciudad de Guamúchil, municipio de Salvador Alvarado, estado de Sinaloa</v>
      </c>
      <c r="G49" s="36">
        <v>43896</v>
      </c>
      <c r="H49" s="31">
        <v>1454123.25</v>
      </c>
      <c r="I49" s="30">
        <v>43936</v>
      </c>
      <c r="J49" s="70">
        <f>VLOOKUP(H49,'[3] OBRAS 2020'!$A$8:$N$339,14,0)</f>
        <v>1</v>
      </c>
      <c r="K49" s="71">
        <f>VLOOKUP(H49,[2]Hoja1!$A$4:$N$175,14,0)</f>
        <v>0.95930461877973539</v>
      </c>
      <c r="L49" s="9"/>
      <c r="M49" s="10"/>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row>
    <row r="50" spans="1:39" s="3" customFormat="1" ht="51">
      <c r="A50" s="34" t="s">
        <v>38</v>
      </c>
      <c r="B50" s="38" t="s">
        <v>91</v>
      </c>
      <c r="C50" s="34" t="s">
        <v>92</v>
      </c>
      <c r="D50" s="29" t="s">
        <v>93</v>
      </c>
      <c r="E50" s="33" t="s">
        <v>94</v>
      </c>
      <c r="F50" s="29" t="str">
        <f>VLOOKUP(E50,[1]Hoja4!$A$1:$G$144,7,0)</f>
        <v>Remodelación de baños en Unidad Administrativa de Gobierno, ubicada en la Ciudad de Guasave, Municipio de Guasave, estado de Sinaloa</v>
      </c>
      <c r="G50" s="36">
        <v>43896</v>
      </c>
      <c r="H50" s="31">
        <v>1602254.56</v>
      </c>
      <c r="I50" s="30">
        <v>43936</v>
      </c>
      <c r="J50" s="70">
        <f>VLOOKUP(H50,'[3] OBRAS 2020'!$A$8:$N$339,14,0)</f>
        <v>0.95</v>
      </c>
      <c r="K50" s="71">
        <f>VLOOKUP(H50,[2]Hoja1!$A$4:$N$175,14,0)</f>
        <v>0.95748065775515723</v>
      </c>
      <c r="L50" s="9"/>
      <c r="M50" s="10"/>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row>
    <row r="51" spans="1:39" s="3" customFormat="1" ht="51">
      <c r="A51" s="34" t="s">
        <v>38</v>
      </c>
      <c r="B51" s="38" t="s">
        <v>95</v>
      </c>
      <c r="C51" s="34" t="s">
        <v>96</v>
      </c>
      <c r="D51" s="29" t="s">
        <v>97</v>
      </c>
      <c r="E51" s="33" t="s">
        <v>98</v>
      </c>
      <c r="F51" s="29" t="str">
        <f>VLOOKUP(E51,[1]Hoja4!$A$1:$G$144,7,0)</f>
        <v>Remodelación de baños en Unidad Administrativa de Gobierno, ubicada en la Ciudad de Navolato, Municipio de Navolato, estado de Sinaloa</v>
      </c>
      <c r="G51" s="36">
        <v>43896</v>
      </c>
      <c r="H51" s="31">
        <v>1969548.84</v>
      </c>
      <c r="I51" s="30">
        <v>43936</v>
      </c>
      <c r="J51" s="70">
        <f>VLOOKUP(H51,'[3] OBRAS 2020'!$A$8:$N$339,14,0)</f>
        <v>1</v>
      </c>
      <c r="K51" s="71">
        <f>VLOOKUP(H51,[2]Hoja1!$A$4:$N$175,14,0)</f>
        <v>0.90796677070470611</v>
      </c>
      <c r="L51" s="9"/>
      <c r="M51" s="10"/>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row>
    <row r="52" spans="1:39" s="3" customFormat="1" ht="51">
      <c r="A52" s="34" t="s">
        <v>38</v>
      </c>
      <c r="B52" s="38" t="s">
        <v>99</v>
      </c>
      <c r="C52" s="34" t="s">
        <v>100</v>
      </c>
      <c r="D52" s="29" t="s">
        <v>101</v>
      </c>
      <c r="E52" s="33" t="s">
        <v>102</v>
      </c>
      <c r="F52" s="29" t="str">
        <f>VLOOKUP(E52,[1]Hoja4!$A$1:$G$144,7,0)</f>
        <v>Remodelación de baños en Unidad Administrativa de Gobierno, ubicada en la ciudad de Angostura, municipio de Angostura, estado de Sinaloa.</v>
      </c>
      <c r="G52" s="36">
        <v>43896</v>
      </c>
      <c r="H52" s="31">
        <v>975135.02</v>
      </c>
      <c r="I52" s="30">
        <v>43936</v>
      </c>
      <c r="J52" s="70">
        <f>VLOOKUP(H52,'[3] OBRAS 2020'!$A$8:$N$339,14,0)</f>
        <v>1</v>
      </c>
      <c r="K52" s="71">
        <f>VLOOKUP(H52,[2]Hoja1!$A$4:$N$175,14,0)</f>
        <v>0.9853089677776109</v>
      </c>
      <c r="L52" s="9"/>
      <c r="M52" s="10"/>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s="3" customFormat="1" ht="51">
      <c r="A53" s="34" t="s">
        <v>38</v>
      </c>
      <c r="B53" s="38" t="s">
        <v>103</v>
      </c>
      <c r="C53" s="34" t="s">
        <v>104</v>
      </c>
      <c r="D53" s="29" t="s">
        <v>36</v>
      </c>
      <c r="E53" s="33" t="s">
        <v>105</v>
      </c>
      <c r="F53" s="29" t="str">
        <f>VLOOKUP(E53,[1]Hoja4!$A$1:$G$144,7,0)</f>
        <v>Remodelación de baños en Unidad Administrativa de Gobierno, ubicada en la localidad de el Rosario, municipio de Rosario, estado de Sinaloa.</v>
      </c>
      <c r="G53" s="36">
        <v>43896</v>
      </c>
      <c r="H53" s="31">
        <v>1375642.17</v>
      </c>
      <c r="I53" s="30">
        <v>43936</v>
      </c>
      <c r="J53" s="70">
        <f>VLOOKUP(H53,'[3] OBRAS 2020'!$A$8:$N$339,14,0)</f>
        <v>1</v>
      </c>
      <c r="K53" s="71">
        <f>VLOOKUP(H53,[2]Hoja1!$A$4:$N$175,14,0)</f>
        <v>0.99663433551182867</v>
      </c>
      <c r="L53" s="9"/>
      <c r="M53" s="10"/>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s="3" customFormat="1" ht="63.75">
      <c r="A54" s="34" t="s">
        <v>38</v>
      </c>
      <c r="B54" s="38" t="s">
        <v>106</v>
      </c>
      <c r="C54" s="34" t="s">
        <v>107</v>
      </c>
      <c r="D54" s="29" t="s">
        <v>108</v>
      </c>
      <c r="E54" s="33" t="s">
        <v>109</v>
      </c>
      <c r="F54" s="29" t="str">
        <f>VLOOKUP(E54,[1]Hoja4!$A$1:$G$144,7,0)</f>
        <v>Remodelación de baños en Unidad Administrativa de Gobierno, ubicada en la ciudad de Escuinapa de Hidalgo, municipio de Escuinapa, estado de Sinaloa.</v>
      </c>
      <c r="G54" s="36">
        <v>43896</v>
      </c>
      <c r="H54" s="31">
        <v>1279842.55</v>
      </c>
      <c r="I54" s="30">
        <v>43936</v>
      </c>
      <c r="J54" s="70">
        <f>VLOOKUP(H54,'[3] OBRAS 2020'!$A$8:$N$339,14,0)</f>
        <v>1</v>
      </c>
      <c r="K54" s="71">
        <f>VLOOKUP(H54,[2]Hoja1!$A$4:$N$175,14,0)</f>
        <v>0.996134290112483</v>
      </c>
      <c r="L54" s="9"/>
      <c r="M54" s="10"/>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s="3" customFormat="1" ht="51">
      <c r="A55" s="34" t="s">
        <v>38</v>
      </c>
      <c r="B55" s="38" t="s">
        <v>110</v>
      </c>
      <c r="C55" s="34" t="s">
        <v>111</v>
      </c>
      <c r="D55" s="29" t="s">
        <v>101</v>
      </c>
      <c r="E55" s="33" t="s">
        <v>112</v>
      </c>
      <c r="F55" s="29" t="str">
        <f>VLOOKUP(E55,[1]Hoja4!$A$1:$G$144,7,0)</f>
        <v>Remodelación de baños en Unidad Administrativa de Gobierno, ubicada en la localidad de Sinaloa de Leyva, municipio de Sinaloa, estado de Sinaloa.</v>
      </c>
      <c r="G55" s="36">
        <v>43896</v>
      </c>
      <c r="H55" s="31">
        <v>1035468.48</v>
      </c>
      <c r="I55" s="30">
        <v>43966</v>
      </c>
      <c r="J55" s="70">
        <f>VLOOKUP(H55,'[3] OBRAS 2020'!$A$8:$N$339,14,0)</f>
        <v>1</v>
      </c>
      <c r="K55" s="71">
        <f>VLOOKUP(H55,[2]Hoja1!$A$4:$N$175,14,0)</f>
        <v>1</v>
      </c>
      <c r="L55" s="9"/>
      <c r="M55" s="10"/>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row r="56" spans="1:39" s="3" customFormat="1" ht="51">
      <c r="A56" s="34" t="s">
        <v>38</v>
      </c>
      <c r="B56" s="38" t="s">
        <v>113</v>
      </c>
      <c r="C56" s="34" t="s">
        <v>114</v>
      </c>
      <c r="D56" s="29" t="s">
        <v>25</v>
      </c>
      <c r="E56" s="33" t="s">
        <v>115</v>
      </c>
      <c r="F56" s="29" t="str">
        <f>VLOOKUP(E56,[1]Hoja4!$A$1:$G$144,7,0)</f>
        <v>Remodelación de baños en Unidad Administrativa de Gobierno, ubicada en la ciudad de El Fuerte, municipio de El Fuerte, estado de Sinaloa.</v>
      </c>
      <c r="G56" s="36">
        <v>43896</v>
      </c>
      <c r="H56" s="31">
        <v>1184362.58</v>
      </c>
      <c r="I56" s="30">
        <v>43966</v>
      </c>
      <c r="J56" s="70">
        <f>VLOOKUP(H56,'[3] OBRAS 2020'!$A$8:$N$339,14,0)</f>
        <v>1</v>
      </c>
      <c r="K56" s="71">
        <f>VLOOKUP(H56,[2]Hoja1!$A$4:$N$175,14,0)</f>
        <v>1</v>
      </c>
      <c r="L56" s="9"/>
      <c r="M56" s="10"/>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row>
    <row r="57" spans="1:39" s="3" customFormat="1" ht="51">
      <c r="A57" s="34" t="s">
        <v>38</v>
      </c>
      <c r="B57" s="38" t="s">
        <v>116</v>
      </c>
      <c r="C57" s="34" t="s">
        <v>117</v>
      </c>
      <c r="D57" s="29" t="s">
        <v>36</v>
      </c>
      <c r="E57" s="33" t="s">
        <v>118</v>
      </c>
      <c r="F57" s="29" t="str">
        <f>VLOOKUP(E57,[1]Hoja4!$A$1:$G$144,7,0)</f>
        <v>Construcción de rejillas pluviales en unidad administrativa, ubicada en la ciudad de Mazatlán, municipio de Mazatlán, estado de Sinaloa.</v>
      </c>
      <c r="G57" s="36">
        <v>43896</v>
      </c>
      <c r="H57" s="31">
        <v>1349582.6</v>
      </c>
      <c r="I57" s="30">
        <v>43936</v>
      </c>
      <c r="J57" s="70">
        <f>VLOOKUP(H57,'[3] OBRAS 2020'!$A$8:$N$339,14,0)</f>
        <v>1</v>
      </c>
      <c r="K57" s="71">
        <f>VLOOKUP(H57,[2]Hoja1!$A$4:$N$175,14,0)</f>
        <v>0.91077597621664641</v>
      </c>
      <c r="L57" s="9"/>
      <c r="M57" s="10"/>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row>
    <row r="58" spans="1:39" s="3" customFormat="1" ht="53.25" customHeight="1">
      <c r="A58" s="34" t="s">
        <v>38</v>
      </c>
      <c r="B58" s="44" t="s">
        <v>235</v>
      </c>
      <c r="C58" s="34" t="s">
        <v>273</v>
      </c>
      <c r="D58" s="29" t="s">
        <v>163</v>
      </c>
      <c r="E58" s="33" t="s">
        <v>162</v>
      </c>
      <c r="F58" s="29" t="str">
        <f>VLOOKUP(E58,[1]Hoja4!$A$1:$G$144,7,0)</f>
        <v>Suministro e instalación de alumbrado perimetral en Jardín Botánico, ubicado en la ciudad de Culiacán Rosales, Municipio de Culiacán, Estado de Sinaloa.</v>
      </c>
      <c r="G58" s="36">
        <v>43896</v>
      </c>
      <c r="H58" s="31">
        <v>2268543.87</v>
      </c>
      <c r="I58" s="30">
        <v>43951</v>
      </c>
      <c r="J58" s="70">
        <f>VLOOKUP(H58,'[3] OBRAS 2020'!$A$8:$N$339,14,0)</f>
        <v>1</v>
      </c>
      <c r="K58" s="71">
        <f>VLOOKUP(H58,[2]Hoja1!$A$4:$N$175,14,0)</f>
        <v>0.97570723073075383</v>
      </c>
      <c r="L58" s="9"/>
      <c r="M58" s="10"/>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row>
    <row r="59" spans="1:39" s="3" customFormat="1" ht="37.5" customHeight="1">
      <c r="A59" s="34" t="s">
        <v>38</v>
      </c>
      <c r="B59" s="38" t="s">
        <v>234</v>
      </c>
      <c r="C59" s="34" t="s">
        <v>274</v>
      </c>
      <c r="D59" s="29" t="s">
        <v>68</v>
      </c>
      <c r="E59" s="33" t="s">
        <v>164</v>
      </c>
      <c r="F59" s="29" t="str">
        <f>VLOOKUP(E59,[1]Hoja4!$A$1:$G$144,7,0)</f>
        <v>construcción de colector pluvial en arroyo ferrocarrilera -tercera etapa- (consiste en la construcción de ducto rectangular de concreto reforzado de sección variable que van desde 2.5 de base x 1.70 de altura, con una longitud de 1,454 mts.), en la ciudad de Culiacán Rosales, Municipio de Culiacán, Estado de Sinaloa</v>
      </c>
      <c r="G59" s="36">
        <v>43899</v>
      </c>
      <c r="H59" s="31">
        <v>2115678.8199999998</v>
      </c>
      <c r="I59" s="30">
        <v>43951</v>
      </c>
      <c r="J59" s="70">
        <f>VLOOKUP(H59,'[3] OBRAS 2020'!$A$8:$N$339,14,0)</f>
        <v>1</v>
      </c>
      <c r="K59" s="71">
        <f>VLOOKUP(H59,[2]Hoja1!$A$4:$N$175,14,0)</f>
        <v>0.97049937681362075</v>
      </c>
      <c r="L59" s="9"/>
      <c r="M59" s="10"/>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row>
    <row r="60" spans="1:39" s="3" customFormat="1" ht="51">
      <c r="A60" s="34" t="s">
        <v>38</v>
      </c>
      <c r="B60" s="38" t="s">
        <v>236</v>
      </c>
      <c r="C60" s="34" t="s">
        <v>275</v>
      </c>
      <c r="D60" s="29" t="s">
        <v>169</v>
      </c>
      <c r="E60" s="33" t="s">
        <v>165</v>
      </c>
      <c r="F60" s="29" t="str">
        <f>VLOOKUP(E60,[1]Hoja4!$A$1:$G$144,7,0)</f>
        <v xml:space="preserve">Pavimentación en calle Naranjo -segunda etapa-, ubicada en la col. Lomas de San Isidro 2, en la ciudad de Culiacán Rosales, municipio de Culiacán, Estado de Sinaloa. </v>
      </c>
      <c r="G60" s="36">
        <v>43899</v>
      </c>
      <c r="H60" s="31">
        <v>1915432.65</v>
      </c>
      <c r="I60" s="30" t="s">
        <v>168</v>
      </c>
      <c r="J60" s="70" t="e">
        <f>VLOOKUP(H60,'[3] OBRAS 2020'!$A$8:$N$339,14,0)</f>
        <v>#REF!</v>
      </c>
      <c r="K60" s="71">
        <f>VLOOKUP(H60,[2]Hoja1!$A$4:$N$175,14,0)</f>
        <v>0.9678517899255743</v>
      </c>
      <c r="L60" s="9"/>
      <c r="M60" s="10"/>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row>
    <row r="61" spans="1:39" s="3" customFormat="1" ht="63.75">
      <c r="A61" s="34" t="s">
        <v>38</v>
      </c>
      <c r="B61" s="38" t="s">
        <v>237</v>
      </c>
      <c r="C61" s="34" t="s">
        <v>276</v>
      </c>
      <c r="D61" s="29" t="s">
        <v>170</v>
      </c>
      <c r="E61" s="33" t="s">
        <v>166</v>
      </c>
      <c r="F61" s="29" t="str">
        <f>VLOOKUP(E61,[1]Hoja4!$A$1:$G$144,7,0)</f>
        <v>Rehabilitación de colector de aguas negras en Blvd. Romualdo Ruíz Payan, entre calles Naranjos y Álamos, en la Ciudad de Guasave, Municipio de Guasave, Estado de Sinaloa.</v>
      </c>
      <c r="G61" s="36">
        <v>43899</v>
      </c>
      <c r="H61" s="31">
        <v>2603221.41</v>
      </c>
      <c r="I61" s="30" t="s">
        <v>168</v>
      </c>
      <c r="J61" s="70">
        <f>VLOOKUP(H61,'[3] OBRAS 2020'!$A$8:$N$339,14,0)</f>
        <v>1</v>
      </c>
      <c r="K61" s="71">
        <f>VLOOKUP(H61,[2]Hoja1!$A$4:$N$175,14,0)</f>
        <v>0.8806026837340738</v>
      </c>
      <c r="L61" s="9"/>
      <c r="M61" s="10"/>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row>
    <row r="62" spans="1:39" s="3" customFormat="1" ht="51">
      <c r="A62" s="34" t="s">
        <v>38</v>
      </c>
      <c r="B62" s="38" t="s">
        <v>238</v>
      </c>
      <c r="C62" s="34" t="s">
        <v>277</v>
      </c>
      <c r="D62" s="29" t="s">
        <v>171</v>
      </c>
      <c r="E62" s="33" t="s">
        <v>167</v>
      </c>
      <c r="F62" s="29" t="str">
        <f>VLOOKUP(E62,[1]Hoja4!$A$1:$G$144,7,0)</f>
        <v>Construcción de drenaje pluvial en arroyo Agustina Ramírez -cuarta etapa-, ubicado en la Ciudad de Culiacán Rosales, Municipio de Culiacán, Estado de Sinaloa.</v>
      </c>
      <c r="G62" s="36">
        <v>43899</v>
      </c>
      <c r="H62" s="31">
        <v>2913541.47</v>
      </c>
      <c r="I62" s="30" t="s">
        <v>168</v>
      </c>
      <c r="J62" s="70">
        <f>VLOOKUP(H62,'[3] OBRAS 2020'!$A$8:$N$339,14,0)</f>
        <v>1</v>
      </c>
      <c r="K62" s="71">
        <f>VLOOKUP(H62,[2]Hoja1!$A$4:$N$175,14,0)</f>
        <v>1</v>
      </c>
      <c r="L62" s="9"/>
      <c r="M62" s="10"/>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row>
    <row r="63" spans="1:39" s="3" customFormat="1" ht="63.75">
      <c r="A63" s="34" t="s">
        <v>38</v>
      </c>
      <c r="B63" s="38" t="s">
        <v>119</v>
      </c>
      <c r="C63" s="34" t="s">
        <v>120</v>
      </c>
      <c r="D63" s="29" t="s">
        <v>66</v>
      </c>
      <c r="E63" s="33" t="s">
        <v>121</v>
      </c>
      <c r="F63" s="29" t="str">
        <f>VLOOKUP(E63,[1]Hoja4!$A$1:$G$144,7,0)</f>
        <v>Pavimentación con concreto hidráulico en calle Papaya, entre calle Tercera y calle Cuarta, en El Mercado de Abastos, ubicado en la ciudad de Culiacán rosales, Municipio de Culiacán, Estado de Sinaloa.</v>
      </c>
      <c r="G63" s="36">
        <v>43901</v>
      </c>
      <c r="H63" s="31">
        <v>1715874.85</v>
      </c>
      <c r="I63" s="30">
        <v>43964</v>
      </c>
      <c r="J63" s="70">
        <f>VLOOKUP(H63,'[3] OBRAS 2020'!$A$8:$N$339,14,0)</f>
        <v>1</v>
      </c>
      <c r="K63" s="71">
        <f>VLOOKUP(H63,[2]Hoja1!$A$4:$N$175,14,0)</f>
        <v>0.95914225912221973</v>
      </c>
      <c r="L63" s="9"/>
      <c r="M63" s="10"/>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row>
    <row r="64" spans="1:39" s="3" customFormat="1" ht="63.75">
      <c r="A64" s="34" t="s">
        <v>38</v>
      </c>
      <c r="B64" s="38" t="s">
        <v>122</v>
      </c>
      <c r="C64" s="34" t="s">
        <v>123</v>
      </c>
      <c r="D64" s="29" t="s">
        <v>124</v>
      </c>
      <c r="E64" s="33" t="s">
        <v>125</v>
      </c>
      <c r="F64" s="29" t="str">
        <f>VLOOKUP(E64,[1]Hoja4!$A$1:$G$144,7,0)</f>
        <v>Pavimentación con concreto hidráulico en calle tomate, entre calle Tercera y calle Cuarta, en el Mercado de Abastos, ubicado en la Ciudad de Culiacán Rosales, Municipio de Culiacán, Estado de Sinaloa.</v>
      </c>
      <c r="G64" s="36">
        <v>43901</v>
      </c>
      <c r="H64" s="31">
        <v>1612873.11</v>
      </c>
      <c r="I64" s="30">
        <v>43964</v>
      </c>
      <c r="J64" s="70">
        <f>VLOOKUP(H64,'[3] OBRAS 2020'!$A$8:$N$339,14,0)</f>
        <v>1</v>
      </c>
      <c r="K64" s="71">
        <f>VLOOKUP(H64,[2]Hoja1!$A$4:$N$175,14,0)</f>
        <v>0.95262999951682481</v>
      </c>
      <c r="L64" s="9"/>
      <c r="M64" s="10"/>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row>
    <row r="65" spans="1:39" ht="63.75">
      <c r="A65" s="34" t="s">
        <v>38</v>
      </c>
      <c r="B65" s="39" t="s">
        <v>126</v>
      </c>
      <c r="C65" s="34" t="s">
        <v>127</v>
      </c>
      <c r="D65" s="25" t="s">
        <v>128</v>
      </c>
      <c r="E65" s="25" t="s">
        <v>129</v>
      </c>
      <c r="F65" s="29" t="str">
        <f>VLOOKUP(E65,[1]Hoja4!$A$1:$G$144,7,0)</f>
        <v>Pavimentación con concreto hidráulico en calle chile, entre calle Tercera y calle Cuarta, en El Mercado de Abastos, ubicado en la Ciudad de Culiacán Rosales, Municipio de Culiacán, Estado de Sinaloa.</v>
      </c>
      <c r="G65" s="20">
        <v>43901</v>
      </c>
      <c r="H65" s="26">
        <v>1559241.83</v>
      </c>
      <c r="I65" s="27">
        <v>43964</v>
      </c>
      <c r="J65" s="70">
        <f>VLOOKUP(H65,'[3] OBRAS 2020'!$A$8:$N$339,14,0)</f>
        <v>1</v>
      </c>
      <c r="K65" s="71">
        <f>VLOOKUP(H65,[2]Hoja1!$A$4:$N$175,14,0)</f>
        <v>0.88969051708932145</v>
      </c>
      <c r="L65" s="12"/>
      <c r="M65" s="13"/>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row>
    <row r="66" spans="1:39" ht="63.75">
      <c r="A66" s="34" t="s">
        <v>38</v>
      </c>
      <c r="B66" s="24" t="s">
        <v>130</v>
      </c>
      <c r="C66" s="34" t="s">
        <v>131</v>
      </c>
      <c r="D66" s="25" t="s">
        <v>66</v>
      </c>
      <c r="E66" s="25" t="s">
        <v>132</v>
      </c>
      <c r="F66" s="29" t="str">
        <f>VLOOKUP(E66,[1]Hoja4!$A$1:$G$144,7,0)</f>
        <v>Pavimentación con concreto hidráulico en calle Intermedia en El Mercado de Abastos, ubicado en la ciudad de Culiacán Rosales, Municipio de Culiacán, Estado de Sinaloa.</v>
      </c>
      <c r="G66" s="20">
        <v>43903</v>
      </c>
      <c r="H66" s="26">
        <v>2734896.63</v>
      </c>
      <c r="I66" s="27">
        <v>43968</v>
      </c>
      <c r="J66" s="70">
        <f>VLOOKUP(H66,'[3] OBRAS 2020'!$A$8:$N$339,14,0)</f>
        <v>1</v>
      </c>
      <c r="K66" s="71">
        <f>VLOOKUP(H66,[2]Hoja1!$A$4:$N$175,14,0)</f>
        <v>0.99999458480447223</v>
      </c>
      <c r="L66" s="12"/>
      <c r="M66" s="13"/>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row>
    <row r="67" spans="1:39" ht="51">
      <c r="A67" s="34" t="s">
        <v>38</v>
      </c>
      <c r="B67" s="24" t="s">
        <v>133</v>
      </c>
      <c r="C67" s="34" t="s">
        <v>134</v>
      </c>
      <c r="D67" s="25" t="s">
        <v>124</v>
      </c>
      <c r="E67" s="25" t="s">
        <v>135</v>
      </c>
      <c r="F67" s="29" t="str">
        <f>VLOOKUP(E67,[1]Hoja4!$A$1:$G$144,7,0)</f>
        <v>Construcción de banquetas en Parque Tres Ríos, ubicado en la Ciudad de Culiacán Rosales, Municipio de Culiacán, Estado de Sinaloa.</v>
      </c>
      <c r="G67" s="20">
        <v>43903</v>
      </c>
      <c r="H67" s="26">
        <v>2558741.14</v>
      </c>
      <c r="I67" s="27">
        <v>43968</v>
      </c>
      <c r="J67" s="70">
        <f>VLOOKUP(H67,'[3] OBRAS 2020'!$A$8:$N$339,14,0)</f>
        <v>1</v>
      </c>
      <c r="K67" s="71">
        <f>VLOOKUP(H67,[2]Hoja1!$A$4:$N$175,14,0)</f>
        <v>0.99999993746925098</v>
      </c>
      <c r="L67" s="12"/>
      <c r="M67" s="13"/>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row>
    <row r="68" spans="1:39" ht="51">
      <c r="A68" s="34" t="s">
        <v>38</v>
      </c>
      <c r="B68" s="24" t="s">
        <v>136</v>
      </c>
      <c r="C68" s="34" t="s">
        <v>137</v>
      </c>
      <c r="D68" s="25" t="s">
        <v>128</v>
      </c>
      <c r="E68" s="25" t="s">
        <v>138</v>
      </c>
      <c r="F68" s="29" t="str">
        <f>VLOOKUP(E68,[1]Hoja4!$A$1:$G$144,7,0)</f>
        <v>Construcción de barandal y rampas en Parque Tres Ríos, ubicado en la Ciudad de Culiacán Rosales, Municipio de Culiacán, Estado de Sinaloa.</v>
      </c>
      <c r="G68" s="20">
        <v>43903</v>
      </c>
      <c r="H68" s="26">
        <v>2126984.2200000002</v>
      </c>
      <c r="I68" s="27">
        <v>43968</v>
      </c>
      <c r="J68" s="70">
        <f>VLOOKUP(H68,'[3] OBRAS 2020'!$A$8:$N$339,14,0)</f>
        <v>1</v>
      </c>
      <c r="K68" s="71">
        <f>VLOOKUP(H68,[2]Hoja1!$A$4:$N$175,14,0)</f>
        <v>0.99999976022389092</v>
      </c>
      <c r="L68" s="12"/>
      <c r="M68" s="13"/>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row>
    <row r="69" spans="1:39" ht="89.25">
      <c r="A69" s="34" t="s">
        <v>38</v>
      </c>
      <c r="B69" s="24" t="s">
        <v>239</v>
      </c>
      <c r="C69" s="34" t="s">
        <v>278</v>
      </c>
      <c r="D69" s="25" t="s">
        <v>180</v>
      </c>
      <c r="E69" s="25" t="s">
        <v>172</v>
      </c>
      <c r="F69" s="29" t="str">
        <f>VLOOKUP(E69,[1]Hoja4!$A$1:$G$144,7,0)</f>
        <v>Terminación de barrera de impacto y mejoramiento de alumbrado y bordo de protección en campo de tiro con arco, en el Centro de Alto Rendimiento Deportivo (CARD), ubicado en la ciudad de Culiacán Rosales, municipio de Culiacán, estado de Sinaloa.</v>
      </c>
      <c r="G69" s="20">
        <v>43903</v>
      </c>
      <c r="H69" s="26">
        <v>1871671.92</v>
      </c>
      <c r="I69" s="27">
        <v>43951</v>
      </c>
      <c r="J69" s="70">
        <f>VLOOKUP(H69,'[3] OBRAS 2020'!$A$8:$N$339,14,0)</f>
        <v>0.8</v>
      </c>
      <c r="K69" s="71">
        <f>VLOOKUP(H69,[2]Hoja1!$A$4:$N$175,14,0)</f>
        <v>0.96900578882088306</v>
      </c>
      <c r="L69" s="12"/>
      <c r="M69" s="13"/>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row>
    <row r="70" spans="1:39" ht="63.75">
      <c r="A70" s="34" t="s">
        <v>38</v>
      </c>
      <c r="B70" s="24" t="s">
        <v>240</v>
      </c>
      <c r="C70" s="34" t="s">
        <v>279</v>
      </c>
      <c r="D70" s="25" t="s">
        <v>153</v>
      </c>
      <c r="E70" s="25" t="s">
        <v>173</v>
      </c>
      <c r="F70" s="29" t="str">
        <f>VLOOKUP(E70,[1]Hoja4!$A$1:$G$144,7,0)</f>
        <v>Construcción de cubierta, escalera de acceso y rampa, para arrancador en pista BMX-CARD, ubicado en la ciudad de Culiacán Rosales, municipio de Culiacán, Estado de Sinaloa.</v>
      </c>
      <c r="G70" s="20">
        <v>43903</v>
      </c>
      <c r="H70" s="26">
        <v>1638430.34</v>
      </c>
      <c r="I70" s="27">
        <v>43951</v>
      </c>
      <c r="J70" s="70">
        <f>VLOOKUP(H70,'[3] OBRAS 2020'!$A$8:$N$339,14,0)</f>
        <v>0.7</v>
      </c>
      <c r="K70" s="71">
        <f>VLOOKUP(H70,[2]Hoja1!$A$4:$N$175,14,0)</f>
        <v>0.96552423939840992</v>
      </c>
      <c r="L70" s="12"/>
      <c r="M70" s="13"/>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row>
    <row r="71" spans="1:39" ht="63.75">
      <c r="A71" s="34" t="s">
        <v>38</v>
      </c>
      <c r="B71" s="24" t="s">
        <v>241</v>
      </c>
      <c r="C71" s="34" t="s">
        <v>280</v>
      </c>
      <c r="D71" s="25" t="s">
        <v>181</v>
      </c>
      <c r="E71" s="25" t="s">
        <v>174</v>
      </c>
      <c r="F71" s="29" t="str">
        <f>VLOOKUP(E71,[1]Hoja4!$A$1:$G$144,7,0)</f>
        <v>Construcción de cancha de fútbol con Pasto Sintético en Campo 1 -segunda etapa-, ubicado en Col. Toledo Corro, en la Ciudad de Mazatlán, Municipio de Mazatlán, Estado de Sinaloa.</v>
      </c>
      <c r="G71" s="20">
        <v>43903</v>
      </c>
      <c r="H71" s="26">
        <v>1174321.8700000001</v>
      </c>
      <c r="I71" s="27">
        <v>43951</v>
      </c>
      <c r="J71" s="70">
        <f>VLOOKUP(H71,'[3] OBRAS 2020'!$A$8:$N$339,14,0)</f>
        <v>1</v>
      </c>
      <c r="K71" s="71">
        <f>VLOOKUP(H71,[2]Hoja1!$A$4:$N$175,14,0)</f>
        <v>0.95350392851648491</v>
      </c>
      <c r="L71" s="12"/>
      <c r="M71" s="13"/>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row>
    <row r="72" spans="1:39" ht="63.75">
      <c r="A72" s="34" t="s">
        <v>38</v>
      </c>
      <c r="B72" s="24" t="s">
        <v>242</v>
      </c>
      <c r="C72" s="34" t="s">
        <v>281</v>
      </c>
      <c r="D72" s="25" t="s">
        <v>181</v>
      </c>
      <c r="E72" s="25" t="s">
        <v>175</v>
      </c>
      <c r="F72" s="29" t="str">
        <f>VLOOKUP(E72,[1]Hoja4!$A$1:$G$144,7,0)</f>
        <v>Construcción de cancha de fútbol con Pasto Sintético en Campo 2 -segunda etapa-, ubicado en la Col. Toledo Corro, en la ciudad de Mazatlán, Municipio de Mazatlán, Estado de Sinaloa.</v>
      </c>
      <c r="G72" s="20">
        <v>43903</v>
      </c>
      <c r="H72" s="26">
        <v>1057347.9099999999</v>
      </c>
      <c r="I72" s="27">
        <v>43951</v>
      </c>
      <c r="J72" s="70">
        <f>VLOOKUP(H72,'[3] OBRAS 2020'!$A$8:$N$339,14,0)</f>
        <v>1</v>
      </c>
      <c r="K72" s="71">
        <f>VLOOKUP(H72,[2]Hoja1!$A$4:$N$175,14,0)</f>
        <v>0.94291875931104563</v>
      </c>
      <c r="L72" s="12"/>
      <c r="M72" s="13"/>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row>
    <row r="73" spans="1:39" ht="63.75">
      <c r="A73" s="34" t="s">
        <v>38</v>
      </c>
      <c r="B73" s="24" t="s">
        <v>243</v>
      </c>
      <c r="C73" s="34" t="s">
        <v>282</v>
      </c>
      <c r="D73" s="25" t="s">
        <v>181</v>
      </c>
      <c r="E73" s="25" t="s">
        <v>176</v>
      </c>
      <c r="F73" s="29" t="str">
        <f>VLOOKUP(E73,[1]Hoja4!$A$1:$G$144,7,0)</f>
        <v>Pavimentación con concreto Hidráulico en calle Enrique Romero, ubicada en el campo pesquero Playa Colorada, en el municipio de Angostura, estado de  Sinaloa.</v>
      </c>
      <c r="G73" s="20">
        <v>43903</v>
      </c>
      <c r="H73" s="26">
        <v>1939563.87</v>
      </c>
      <c r="I73" s="27">
        <v>43951</v>
      </c>
      <c r="J73" s="70">
        <f>VLOOKUP(H73,'[3] OBRAS 2020'!$A$8:$N$339,14,0)</f>
        <v>1</v>
      </c>
      <c r="K73" s="71">
        <f>VLOOKUP(H73,[2]Hoja1!$A$4:$N$175,14,0)</f>
        <v>0.97098720199409128</v>
      </c>
      <c r="L73" s="12"/>
      <c r="M73" s="13"/>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row>
    <row r="74" spans="1:39" ht="76.5">
      <c r="A74" s="34" t="s">
        <v>38</v>
      </c>
      <c r="B74" s="24" t="s">
        <v>248</v>
      </c>
      <c r="C74" s="34" t="s">
        <v>283</v>
      </c>
      <c r="D74" s="25" t="s">
        <v>154</v>
      </c>
      <c r="E74" s="25" t="s">
        <v>247</v>
      </c>
      <c r="F74" s="29" t="str">
        <f>VLOOKUP(E74,[1]Hoja4!$A$1:$G$144,7,0)</f>
        <v>Elaboración de proyecto de obras complementarias al camino abierto y estudios complementarios y diseño constructivo de entronque carretero en el Pueblo Señorial de Copala, en el municipio de Concordia, Estado de Sinaloa.</v>
      </c>
      <c r="G74" s="20">
        <v>43914</v>
      </c>
      <c r="H74" s="26">
        <v>1779498.21</v>
      </c>
      <c r="I74" s="27">
        <v>43951</v>
      </c>
      <c r="J74" s="70">
        <v>0.97</v>
      </c>
      <c r="K74" s="71">
        <f>VLOOKUP(H74,[2]Hoja1!$A$4:$N$175,14,0)</f>
        <v>0.9654097751150128</v>
      </c>
      <c r="L74" s="12"/>
      <c r="M74" s="13"/>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row>
    <row r="75" spans="1:39" ht="63.75">
      <c r="A75" s="34" t="s">
        <v>38</v>
      </c>
      <c r="B75" s="24" t="s">
        <v>244</v>
      </c>
      <c r="C75" s="34" t="s">
        <v>284</v>
      </c>
      <c r="D75" s="25" t="s">
        <v>128</v>
      </c>
      <c r="E75" s="25" t="s">
        <v>177</v>
      </c>
      <c r="F75" s="29" t="str">
        <f>VLOOKUP(E75,[1]Hoja4!$A$1:$G$144,7,0)</f>
        <v>Pavimentación con concreto hidráulico en calle Intermedia en el Mercado de Abastos, ubicado en la ciudad de Culiacán Rosales, Municipio de Culiacán, Estado de Sinaloa.</v>
      </c>
      <c r="G75" s="20">
        <v>43914</v>
      </c>
      <c r="H75" s="26">
        <v>2059875.99</v>
      </c>
      <c r="I75" s="27">
        <v>43951</v>
      </c>
      <c r="J75" s="70">
        <f>VLOOKUP(H75,'[3] OBRAS 2020'!$A$8:$N$339,14,0)</f>
        <v>1</v>
      </c>
      <c r="K75" s="71">
        <f>VLOOKUP(H75,[2]Hoja1!$A$4:$N$175,14,0)</f>
        <v>0.96919211495732172</v>
      </c>
      <c r="L75" s="12"/>
      <c r="M75" s="13"/>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row>
    <row r="76" spans="1:39" ht="54.75" customHeight="1">
      <c r="A76" s="34" t="s">
        <v>38</v>
      </c>
      <c r="B76" s="24" t="s">
        <v>245</v>
      </c>
      <c r="C76" s="34" t="s">
        <v>285</v>
      </c>
      <c r="D76" s="25" t="s">
        <v>161</v>
      </c>
      <c r="E76" s="25" t="s">
        <v>178</v>
      </c>
      <c r="F76" s="29" t="str">
        <f>VLOOKUP(E76,[1]Hoja4!$A$1:$G$144,7,0)</f>
        <v>Trabajos complementarios de la reconstrucción de la carretera Los Mochis-Topolobampo, del Km. 20+000 al Km. 9+100, ubicada en el Municipio de Ahome, Estado de Sinaloa.</v>
      </c>
      <c r="G76" s="20">
        <v>43914</v>
      </c>
      <c r="H76" s="26">
        <v>1899365.87</v>
      </c>
      <c r="I76" s="27" t="s">
        <v>168</v>
      </c>
      <c r="J76" s="70">
        <f>VLOOKUP(H76,'[3] OBRAS 2020'!$A$8:$N$339,14,0)</f>
        <v>1</v>
      </c>
      <c r="K76" s="71">
        <f>VLOOKUP(H76,[2]Hoja1!$A$4:$N$175,14,0)</f>
        <v>0.9321614916108254</v>
      </c>
      <c r="L76" s="12"/>
      <c r="M76" s="13"/>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row>
    <row r="77" spans="1:39" ht="76.5">
      <c r="A77" s="34" t="s">
        <v>38</v>
      </c>
      <c r="B77" s="24" t="s">
        <v>246</v>
      </c>
      <c r="C77" s="34" t="s">
        <v>286</v>
      </c>
      <c r="D77" s="25" t="s">
        <v>182</v>
      </c>
      <c r="E77" s="25" t="s">
        <v>179</v>
      </c>
      <c r="F77" s="29" t="str">
        <f>VLOOKUP(E77,[1]Hoja4!$A$1:$G$144,7,0)</f>
        <v>Modernización y ampliación del camino La Concha-El Trebol 2, tramo Km. 0+000 al Km. 14+330 sub tramo a modernizar del Km. 9+260 al Km. 10+860 -Septima etapa- en el Municipio de Escuinapa, Estado de Sinaloa.</v>
      </c>
      <c r="G77" s="20">
        <v>43914</v>
      </c>
      <c r="H77" s="26">
        <v>2862346.82</v>
      </c>
      <c r="I77" s="27">
        <v>43945</v>
      </c>
      <c r="J77" s="70">
        <f>VLOOKUP(H77,'[3] OBRAS 2020'!$A$8:$N$339,14,0)</f>
        <v>0.99</v>
      </c>
      <c r="K77" s="71">
        <f>VLOOKUP(H77,[2]Hoja1!$A$4:$N$175,14,0)</f>
        <v>1</v>
      </c>
      <c r="L77" s="12"/>
      <c r="M77" s="13"/>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row>
    <row r="78" spans="1:39" ht="38.25">
      <c r="A78" s="34" t="s">
        <v>38</v>
      </c>
      <c r="B78" s="23" t="s">
        <v>139</v>
      </c>
      <c r="C78" s="34" t="s">
        <v>140</v>
      </c>
      <c r="D78" s="25" t="s">
        <v>89</v>
      </c>
      <c r="E78" s="25" t="s">
        <v>141</v>
      </c>
      <c r="F78" s="29" t="str">
        <f>VLOOKUP(E78,[1]Hoja4!$A$1:$G$144,7,0)</f>
        <v>Pavimentación en la calle no. 2, ubicada en la localidad de Yameto, municipio de Navolato, estado de Sinaloa.</v>
      </c>
      <c r="G78" s="20">
        <v>43916</v>
      </c>
      <c r="H78" s="26">
        <v>1135962.06</v>
      </c>
      <c r="I78" s="27">
        <v>43951</v>
      </c>
      <c r="J78" s="70">
        <f>VLOOKUP(H78,'[3] OBRAS 2020'!$A$8:$N$339,14,0)</f>
        <v>1</v>
      </c>
      <c r="K78" s="71">
        <f>VLOOKUP(H78,[2]Hoja1!$A$4:$N$175,14,0)</f>
        <v>0.84250311141553447</v>
      </c>
      <c r="L78" s="12"/>
      <c r="M78" s="13"/>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row>
    <row r="79" spans="1:39" ht="38.25">
      <c r="A79" s="34" t="s">
        <v>38</v>
      </c>
      <c r="B79" s="24" t="s">
        <v>142</v>
      </c>
      <c r="C79" s="34" t="s">
        <v>143</v>
      </c>
      <c r="D79" s="25" t="s">
        <v>97</v>
      </c>
      <c r="E79" s="25" t="s">
        <v>144</v>
      </c>
      <c r="F79" s="29" t="str">
        <f>VLOOKUP(E79,[1]Hoja4!$A$1:$G$144,7,0)</f>
        <v>Pavimentación en la calle no. 3, ubicada en la localidad de Yameto, municipio de Navolato, estado de Sinaloa.</v>
      </c>
      <c r="G79" s="20">
        <v>43916</v>
      </c>
      <c r="H79" s="26">
        <v>1328971.2</v>
      </c>
      <c r="I79" s="27">
        <v>43951</v>
      </c>
      <c r="J79" s="70">
        <f>VLOOKUP(H79,'[3] OBRAS 2020'!$A$8:$N$339,14,0)</f>
        <v>1</v>
      </c>
      <c r="K79" s="71">
        <f>VLOOKUP(H79,[2]Hoja1!$A$4:$N$175,14,0)</f>
        <v>0.81048311656415128</v>
      </c>
      <c r="L79" s="15"/>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row>
    <row r="80" spans="1:39" ht="75">
      <c r="A80" s="48" t="s">
        <v>9</v>
      </c>
      <c r="B80" s="48" t="s">
        <v>289</v>
      </c>
      <c r="C80" s="49" t="s">
        <v>290</v>
      </c>
      <c r="D80" s="48" t="s">
        <v>43</v>
      </c>
      <c r="E80" s="48" t="s">
        <v>291</v>
      </c>
      <c r="F80" s="48" t="str">
        <f>VLOOKUP(E80,[1]Hoja4!$A$1:$G$144,7,0)</f>
        <v>Construcción del acceso de seguridad del edificio de la Dirección General de Servicios Periciales, ubicado en la ciudad de Culiacán Rosales, Municipio de Culiacán, Estado de Sinaloa.</v>
      </c>
      <c r="G80" s="50">
        <v>43987</v>
      </c>
      <c r="H80" s="51">
        <v>797480.9</v>
      </c>
      <c r="I80" s="52">
        <v>44035</v>
      </c>
      <c r="J80" s="68">
        <f>VLOOKUP(H80,'[3] OBRAS 2020'!$A$8:$N$339,14,0)</f>
        <v>1</v>
      </c>
      <c r="K80" s="68">
        <f>VLOOKUP(H80,[2]Hoja1!$A$4:$N$175,14,0)</f>
        <v>0.99607263321290829</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row>
    <row r="81" spans="1:11" ht="21">
      <c r="A81" s="76" t="s">
        <v>38</v>
      </c>
      <c r="B81" s="77"/>
      <c r="C81" s="77"/>
      <c r="D81" s="77"/>
      <c r="E81" s="77"/>
      <c r="F81" s="77"/>
      <c r="G81" s="77"/>
      <c r="H81" s="77"/>
      <c r="I81" s="77"/>
      <c r="J81" s="77"/>
      <c r="K81" s="77"/>
    </row>
    <row r="82" spans="1:11" ht="63.75">
      <c r="A82" s="53" t="s">
        <v>38</v>
      </c>
      <c r="B82" s="54" t="s">
        <v>292</v>
      </c>
      <c r="C82" s="53" t="s">
        <v>293</v>
      </c>
      <c r="D82" s="53" t="s">
        <v>66</v>
      </c>
      <c r="E82" s="55" t="s">
        <v>294</v>
      </c>
      <c r="F82" s="53" t="str">
        <f>VLOOKUP(E82,[1]Hoja4!$A$1:$G$144,7,0)</f>
        <v xml:space="preserve">Terminación de la remodelación del Mercado Jorge Chávez Castro - Etapa 3, ubicado en la localidad de El Dorado, municipio de Culiacán, Estado de Sinaloa. </v>
      </c>
      <c r="G82" s="56">
        <v>43927</v>
      </c>
      <c r="H82" s="57">
        <v>2069345.2</v>
      </c>
      <c r="I82" s="52">
        <v>43951</v>
      </c>
      <c r="J82" s="68">
        <f>VLOOKUP(H82,'[3] OBRAS 2020'!$A$8:$N$339,14,0)</f>
        <v>1</v>
      </c>
      <c r="K82" s="68">
        <f>VLOOKUP(H82,[2]Hoja1!$A$4:$N$175,14,0)</f>
        <v>0.97061429249217523</v>
      </c>
    </row>
    <row r="83" spans="1:11" ht="63.75">
      <c r="A83" s="53" t="s">
        <v>38</v>
      </c>
      <c r="B83" s="54" t="s">
        <v>295</v>
      </c>
      <c r="C83" s="53" t="s">
        <v>296</v>
      </c>
      <c r="D83" s="53" t="s">
        <v>170</v>
      </c>
      <c r="E83" s="59" t="s">
        <v>297</v>
      </c>
      <c r="F83" s="53" t="str">
        <f>VLOOKUP(E83,[1]Hoja4!$A$1:$G$144,7,0)</f>
        <v>Trabajos de motoconformado de bordos de canales, trabajos de terracerías y limpieza, en los poblados El Seis y Chihuahuita, ambos en el Municipio de Ahome, Estado de Sinaloa.</v>
      </c>
      <c r="G83" s="56">
        <v>43938</v>
      </c>
      <c r="H83" s="57">
        <v>2285643.21</v>
      </c>
      <c r="I83" s="52">
        <v>43980</v>
      </c>
      <c r="J83" s="68">
        <v>1</v>
      </c>
      <c r="K83" s="68">
        <v>1</v>
      </c>
    </row>
    <row r="84" spans="1:11" ht="51">
      <c r="A84" s="53" t="s">
        <v>38</v>
      </c>
      <c r="B84" s="54" t="s">
        <v>298</v>
      </c>
      <c r="C84" s="53" t="s">
        <v>299</v>
      </c>
      <c r="D84" s="53" t="s">
        <v>300</v>
      </c>
      <c r="E84" s="55" t="s">
        <v>301</v>
      </c>
      <c r="F84" s="53" t="str">
        <f>VLOOKUP(E84,[1]Hoja4!$A$1:$G$144,7,0)</f>
        <v>Rehabilitación de Unidad de Servicios Estatales (USE), ubicada en la localidad de Navolato, municipio de Navolato, del Estado de Sinaloa.</v>
      </c>
      <c r="G84" s="56">
        <v>43950</v>
      </c>
      <c r="H84" s="57">
        <v>2494251.23</v>
      </c>
      <c r="I84" s="52">
        <v>44050</v>
      </c>
      <c r="J84" s="68">
        <f>VLOOKUP(H84,'[3] OBRAS 2020'!$A$8:$N$339,14,0)</f>
        <v>0.6</v>
      </c>
      <c r="K84" s="68">
        <v>0.17</v>
      </c>
    </row>
    <row r="85" spans="1:11" ht="51">
      <c r="A85" s="53" t="s">
        <v>38</v>
      </c>
      <c r="B85" s="54" t="s">
        <v>302</v>
      </c>
      <c r="C85" s="53" t="s">
        <v>303</v>
      </c>
      <c r="D85" s="53" t="s">
        <v>304</v>
      </c>
      <c r="E85" s="55" t="s">
        <v>305</v>
      </c>
      <c r="F85" s="53" t="str">
        <f>VLOOKUP(E85,[1]Hoja4!$A$1:$G$144,7,0)</f>
        <v>Rehabilitación de Unidad de Servicios Estatales (USE), ubicada en la localidad de Cosalá, municipio de Cosalá, del Estado de Sinaloa</v>
      </c>
      <c r="G85" s="56">
        <v>43950</v>
      </c>
      <c r="H85" s="57">
        <v>2421987.48</v>
      </c>
      <c r="I85" s="52">
        <v>44020</v>
      </c>
      <c r="J85" s="68">
        <f>VLOOKUP(H85,'[3] OBRAS 2020'!$A$8:$N$339,14,0)</f>
        <v>1</v>
      </c>
      <c r="K85" s="68">
        <v>0</v>
      </c>
    </row>
    <row r="86" spans="1:11" ht="63.75">
      <c r="A86" s="53" t="s">
        <v>38</v>
      </c>
      <c r="B86" s="54" t="s">
        <v>306</v>
      </c>
      <c r="C86" s="53" t="s">
        <v>307</v>
      </c>
      <c r="D86" s="53" t="s">
        <v>308</v>
      </c>
      <c r="E86" s="55" t="s">
        <v>309</v>
      </c>
      <c r="F86" s="53" t="str">
        <f>VLOOKUP(E86,[1]Hoja4!$A$1:$G$144,7,0)</f>
        <v>Construcción de canal rectangular de Km. 3+415 al Km. 3+530 en el arroyo Adolfo López Mateos, ubicado en la Ciudad de Culiacán Rosales, Municipio de Culiacán, Estado de Sinaloa.</v>
      </c>
      <c r="G86" s="56">
        <v>43973</v>
      </c>
      <c r="H86" s="57">
        <v>2919452.54</v>
      </c>
      <c r="I86" s="52">
        <v>44043</v>
      </c>
      <c r="J86" s="68">
        <f>VLOOKUP(H86,'[3] OBRAS 2020'!$A$8:$N$339,14,0)</f>
        <v>1</v>
      </c>
      <c r="K86" s="68">
        <f>VLOOKUP(H86,[2]Hoja1!$A$4:$N$175,14,0)</f>
        <v>0.99998997072255924</v>
      </c>
    </row>
    <row r="87" spans="1:11" ht="63.75">
      <c r="A87" s="53" t="s">
        <v>38</v>
      </c>
      <c r="B87" s="54" t="s">
        <v>310</v>
      </c>
      <c r="C87" s="53" t="s">
        <v>311</v>
      </c>
      <c r="D87" s="53" t="s">
        <v>171</v>
      </c>
      <c r="E87" s="55" t="s">
        <v>312</v>
      </c>
      <c r="F87" s="53" t="str">
        <f>VLOOKUP(E87,[1]Hoja4!$A$1:$G$144,7,0)</f>
        <v xml:space="preserve">Construcción de ducto doble en el cruce del arroyo Adolfo López Mateos con Blvd. Las Torres en el Km. 2+220.81, en la Ciudad de Culiacán Rosales, Municipio de Culiacán, Estado de Sinaloa. </v>
      </c>
      <c r="G87" s="56">
        <v>43973</v>
      </c>
      <c r="H87" s="57">
        <v>1633714.51</v>
      </c>
      <c r="I87" s="52">
        <v>44043</v>
      </c>
      <c r="J87" s="68">
        <f>VLOOKUP(H87,'[3] OBRAS 2020'!$A$8:$N$339,14,0)</f>
        <v>1</v>
      </c>
      <c r="K87" s="68">
        <f>VLOOKUP(H87,[2]Hoja1!$A$4:$N$175,14,0)</f>
        <v>0.99538143756366959</v>
      </c>
    </row>
    <row r="88" spans="1:11" ht="63.75">
      <c r="A88" s="53" t="s">
        <v>38</v>
      </c>
      <c r="B88" s="54" t="s">
        <v>313</v>
      </c>
      <c r="C88" s="53" t="s">
        <v>314</v>
      </c>
      <c r="D88" s="53" t="s">
        <v>315</v>
      </c>
      <c r="E88" s="55" t="s">
        <v>316</v>
      </c>
      <c r="F88" s="53" t="str">
        <f>VLOOKUP(E88,[1]Hoja4!$A$1:$G$144,7,0)</f>
        <v>Construcción de losa de arrastre en Km. 2+370 con puente Mariano Ariste y Km. 3+015 cruce con puente Natividad Macías, en la Ciudad de Culiacán Rosales, Municipio de Culiacán, Estado de Sinaloa.</v>
      </c>
      <c r="G88" s="56">
        <v>43973</v>
      </c>
      <c r="H88" s="57">
        <v>1129612.3500000001</v>
      </c>
      <c r="I88" s="52">
        <v>44043</v>
      </c>
      <c r="J88" s="68">
        <f>VLOOKUP(H88,'[3] OBRAS 2020'!$A$8:$N$339,14,0)</f>
        <v>1</v>
      </c>
      <c r="K88" s="68">
        <f>VLOOKUP(H88,[2]Hoja1!$A$4:$N$175,14,0)</f>
        <v>0.4723042862651447</v>
      </c>
    </row>
    <row r="89" spans="1:11" ht="63.75">
      <c r="A89" s="53" t="s">
        <v>38</v>
      </c>
      <c r="B89" s="54" t="s">
        <v>317</v>
      </c>
      <c r="C89" s="53" t="s">
        <v>318</v>
      </c>
      <c r="D89" s="53" t="s">
        <v>315</v>
      </c>
      <c r="E89" s="55" t="s">
        <v>319</v>
      </c>
      <c r="F89" s="53" t="str">
        <f>VLOOKUP(E89,[1]Hoja4!$A$1:$G$144,7,0)</f>
        <v>Construcción de ducto doble en el cruce del arroyo Adolfo López Mateos con Blvd. La Marina Km. 1+129.40, en la Ciudad de Culiacán Rosales, Municipio de Culiacán, Estado de Sinaloa.</v>
      </c>
      <c r="G89" s="56">
        <v>43973</v>
      </c>
      <c r="H89" s="57">
        <v>1525632.34</v>
      </c>
      <c r="I89" s="52">
        <v>44043</v>
      </c>
      <c r="J89" s="68">
        <f>VLOOKUP(H89,'[3] OBRAS 2020'!$A$8:$N$339,14,0)</f>
        <v>1</v>
      </c>
      <c r="K89" s="68">
        <f>VLOOKUP(H89,[2]Hoja1!$A$4:$N$175,14,0)</f>
        <v>0.99998916514839997</v>
      </c>
    </row>
    <row r="90" spans="1:11" ht="63.75">
      <c r="A90" s="53" t="s">
        <v>38</v>
      </c>
      <c r="B90" s="60" t="s">
        <v>320</v>
      </c>
      <c r="C90" s="53" t="s">
        <v>321</v>
      </c>
      <c r="D90" s="53" t="s">
        <v>47</v>
      </c>
      <c r="E90" s="55" t="s">
        <v>322</v>
      </c>
      <c r="F90" s="53" t="str">
        <f>VLOOKUP(E90,[1]Hoja4!$A$1:$G$144,7,0)</f>
        <v>Construcción de ducto doble en el cruce del arroyo Adolfo López Mateos con Blvd. Las Torres Km. 2+184.62, en la Ciudad de Culiacán Rosales, Municipio de Culiacán, Estado de Sinaloa.</v>
      </c>
      <c r="G90" s="56">
        <v>43973</v>
      </c>
      <c r="H90" s="57">
        <v>1642587.25</v>
      </c>
      <c r="I90" s="52">
        <v>44043</v>
      </c>
      <c r="J90" s="68">
        <f>VLOOKUP(H90,'[3] OBRAS 2020'!$A$8:$N$339,14,0)</f>
        <v>1</v>
      </c>
      <c r="K90" s="68">
        <f>VLOOKUP(H90,[2]Hoja1!$A$4:$N$175,14,0)</f>
        <v>0.99995509523189663</v>
      </c>
    </row>
    <row r="91" spans="1:11" ht="63.75">
      <c r="A91" s="53" t="s">
        <v>38</v>
      </c>
      <c r="B91" s="60" t="s">
        <v>323</v>
      </c>
      <c r="C91" s="53" t="s">
        <v>324</v>
      </c>
      <c r="D91" s="53" t="s">
        <v>308</v>
      </c>
      <c r="E91" s="55" t="s">
        <v>325</v>
      </c>
      <c r="F91" s="53" t="str">
        <f>VLOOKUP(E91,[1]Hoja4!$A$1:$G$144,7,0)</f>
        <v>Construcción de ducto doble en el cruce con calle Rúben Baez con el arroyo Adolfo López Mateos en la Ciudad de Culiacán Rosales, Municipio de Culiacán, Estado de Sinaloa.</v>
      </c>
      <c r="G91" s="56">
        <v>43973</v>
      </c>
      <c r="H91" s="57">
        <v>2921879.93</v>
      </c>
      <c r="I91" s="52">
        <v>44043</v>
      </c>
      <c r="J91" s="68">
        <f>VLOOKUP(H91,'[3] OBRAS 2020'!$A$8:$N$339,14,0)</f>
        <v>1</v>
      </c>
      <c r="K91" s="68">
        <f>VLOOKUP(H91,[2]Hoja1!$A$4:$N$175,14,0)</f>
        <v>0.98994491187011169</v>
      </c>
    </row>
    <row r="92" spans="1:11" ht="63.75">
      <c r="A92" s="53" t="s">
        <v>38</v>
      </c>
      <c r="B92" s="60" t="s">
        <v>326</v>
      </c>
      <c r="C92" s="53" t="s">
        <v>327</v>
      </c>
      <c r="D92" s="53" t="s">
        <v>328</v>
      </c>
      <c r="E92" s="55" t="s">
        <v>329</v>
      </c>
      <c r="F92" s="53" t="str">
        <f>VLOOKUP(E92,[1]Hoja4!$A$1:$G$144,7,0)</f>
        <v>Construcción de ducto doble en el cruce del arroyo Adolfo López Mateos con calle Emiliano García Km. 4+262.50 en la Ciudad de Culiacán Rosales, Municipio de Culiacán, Estado de Sinaloa.</v>
      </c>
      <c r="G92" s="56">
        <v>43973</v>
      </c>
      <c r="H92" s="57">
        <v>1075982.6000000001</v>
      </c>
      <c r="I92" s="52">
        <v>44043</v>
      </c>
      <c r="J92" s="68">
        <f>VLOOKUP(H92,'[3] OBRAS 2020'!$A$8:$N$339,14,0)</f>
        <v>1</v>
      </c>
      <c r="K92" s="68">
        <f>VLOOKUP(H92,[2]Hoja1!$A$4:$N$175,14,0)</f>
        <v>0.99982816636625893</v>
      </c>
    </row>
    <row r="93" spans="1:11" ht="90">
      <c r="A93" s="48" t="s">
        <v>9</v>
      </c>
      <c r="B93" s="48" t="s">
        <v>330</v>
      </c>
      <c r="C93" s="49" t="s">
        <v>331</v>
      </c>
      <c r="D93" s="48" t="s">
        <v>332</v>
      </c>
      <c r="E93" s="48" t="s">
        <v>333</v>
      </c>
      <c r="F93" s="48" t="str">
        <f>VLOOKUP(E93,[1]Hoja4!$A$1:$G$144,7,0)</f>
        <v>Elaboración de Proyecto Ejecutivo de las instalaciones hidrosanitarias y cuarto de máquinas de las gradas de pista de atletismo del CARD de Sinaloa, Municipio de Culiacán, Estado de Sinaloa.</v>
      </c>
      <c r="G93" s="50">
        <v>43865</v>
      </c>
      <c r="H93" s="51">
        <v>59990.14</v>
      </c>
      <c r="I93" s="52">
        <v>43887</v>
      </c>
      <c r="J93" s="68">
        <v>0.97</v>
      </c>
      <c r="K93" s="68">
        <f>VLOOKUP(H93,[2]Hoja1!$A$4:$N$175,14,0)</f>
        <v>0.97413791666430516</v>
      </c>
    </row>
    <row r="94" spans="1:11" ht="60">
      <c r="A94" s="55" t="s">
        <v>9</v>
      </c>
      <c r="B94" s="48" t="s">
        <v>334</v>
      </c>
      <c r="C94" s="48" t="s">
        <v>335</v>
      </c>
      <c r="D94" s="48" t="s">
        <v>336</v>
      </c>
      <c r="E94" s="61" t="s">
        <v>337</v>
      </c>
      <c r="F94" s="48" t="str">
        <f>VLOOKUP(E94,[1]Hoja4!$A$1:$G$144,7,0)</f>
        <v>Levantamiento topográfico de carretera Culiacán-Sanalona, en el Municipio de Culiacán, Estado de Sinaloa.</v>
      </c>
      <c r="G94" s="52">
        <v>43885</v>
      </c>
      <c r="H94" s="62">
        <v>523780.2</v>
      </c>
      <c r="I94" s="52">
        <v>43911</v>
      </c>
      <c r="J94" s="68">
        <v>0.98</v>
      </c>
      <c r="K94" s="68">
        <f>VLOOKUP(H94,[2]Hoja1!$A$4:$N$175,14,0)</f>
        <v>0.97912798983672367</v>
      </c>
    </row>
    <row r="95" spans="1:11" ht="75">
      <c r="A95" s="55" t="s">
        <v>9</v>
      </c>
      <c r="B95" s="63" t="s">
        <v>338</v>
      </c>
      <c r="C95" s="64" t="s">
        <v>339</v>
      </c>
      <c r="D95" s="53" t="s">
        <v>340</v>
      </c>
      <c r="E95" s="53" t="s">
        <v>341</v>
      </c>
      <c r="F95" s="48" t="str">
        <f>VLOOKUP(E95,[1]Hoja4!$A$1:$G$144,7,0)</f>
        <v>Elaborar estudios de Manifestación de Impacto Ambiental, modalidad particular de la Fase Última Faro, en la Ciudad de Mazatlán, Municipio de Mazatlán, Estado de Sinaloa.</v>
      </c>
      <c r="G95" s="58">
        <v>43889</v>
      </c>
      <c r="H95" s="57">
        <v>263180.17</v>
      </c>
      <c r="I95" s="58">
        <v>43923</v>
      </c>
      <c r="J95" s="68">
        <v>0</v>
      </c>
      <c r="K95" s="68">
        <f>VLOOKUP(H95,[2]Hoja1!$A$4:$N$175,14,0)</f>
        <v>0</v>
      </c>
    </row>
    <row r="96" spans="1:11" ht="60">
      <c r="A96" s="55" t="s">
        <v>9</v>
      </c>
      <c r="B96" s="63" t="s">
        <v>342</v>
      </c>
      <c r="C96" s="64" t="s">
        <v>343</v>
      </c>
      <c r="D96" s="53" t="s">
        <v>153</v>
      </c>
      <c r="E96" s="53" t="s">
        <v>344</v>
      </c>
      <c r="F96" s="48" t="str">
        <f>VLOOKUP(E96,[1]Hoja4!$A$1:$G$144,7,0)</f>
        <v>Construcción de dormitorios para la Policía Estatal Preventiva en la Ciudad de Culiacán Rosales, Municipio de Culiacán, Estado de Sinaloa.</v>
      </c>
      <c r="G96" s="58">
        <v>43892</v>
      </c>
      <c r="H96" s="57">
        <v>19417180.899999999</v>
      </c>
      <c r="I96" s="58">
        <v>43980</v>
      </c>
      <c r="J96" s="68">
        <f>VLOOKUP(H96,'[3] OBRAS 2020'!$A$8:$N$339,14,0)</f>
        <v>1</v>
      </c>
      <c r="K96" s="68">
        <v>0</v>
      </c>
    </row>
    <row r="97" spans="1:11" ht="60">
      <c r="A97" s="55" t="s">
        <v>9</v>
      </c>
      <c r="B97" s="63" t="s">
        <v>345</v>
      </c>
      <c r="C97" s="64" t="s">
        <v>346</v>
      </c>
      <c r="D97" s="53" t="s">
        <v>347</v>
      </c>
      <c r="E97" s="53" t="s">
        <v>348</v>
      </c>
      <c r="F97" s="48" t="str">
        <f>VLOOKUP(E97,[1]Hoja4!$A$1:$G$144,7,0)</f>
        <v>Construcción de centro de rehabilitación fisica para el Hospital Naval, ubicado en el Municipio de Mazatlán, Estado de Sinaloa.</v>
      </c>
      <c r="G97" s="58">
        <v>43896</v>
      </c>
      <c r="H97" s="57">
        <v>19188479.539999999</v>
      </c>
      <c r="I97" s="58">
        <v>44025</v>
      </c>
      <c r="J97" s="68">
        <f>VLOOKUP(H97,'[3] OBRAS 2020'!$A$8:$N$339,14,0)</f>
        <v>0.49</v>
      </c>
      <c r="K97" s="68">
        <f>VLOOKUP(H97,[2]Hoja1!$A$4:$N$175,14,0)</f>
        <v>0.58268339326691643</v>
      </c>
    </row>
    <row r="98" spans="1:11" ht="75">
      <c r="A98" s="55" t="s">
        <v>9</v>
      </c>
      <c r="B98" s="63" t="s">
        <v>349</v>
      </c>
      <c r="C98" s="64" t="s">
        <v>350</v>
      </c>
      <c r="D98" s="53" t="s">
        <v>351</v>
      </c>
      <c r="E98" s="55" t="s">
        <v>352</v>
      </c>
      <c r="F98" s="48" t="str">
        <f>VLOOKUP(E98,[1]Hoja4!$A$1:$G$144,7,0)</f>
        <v>Elaboración de expediente para trámite de solicitud de acueducto de destino para el proyecto Teleférico Faro Mazatlán, en el Municipio de Mazatlán, Estado de Sinaloa.</v>
      </c>
      <c r="G98" s="58">
        <v>43907</v>
      </c>
      <c r="H98" s="57">
        <v>89320</v>
      </c>
      <c r="I98" s="58">
        <v>43934</v>
      </c>
      <c r="J98" s="68">
        <v>0.91</v>
      </c>
      <c r="K98" s="68">
        <f>VLOOKUP(H98,[2]Hoja1!$A$4:$N$175,14,0)</f>
        <v>0.90630947049666266</v>
      </c>
    </row>
    <row r="99" spans="1:11" ht="60">
      <c r="A99" s="55" t="s">
        <v>9</v>
      </c>
      <c r="B99" s="63" t="s">
        <v>353</v>
      </c>
      <c r="C99" s="64" t="s">
        <v>354</v>
      </c>
      <c r="D99" s="53" t="s">
        <v>355</v>
      </c>
      <c r="E99" s="55" t="s">
        <v>356</v>
      </c>
      <c r="F99" s="48" t="str">
        <f>VLOOKUP(E99,[1]Hoja4!$A$1:$G$144,7,0)</f>
        <v>Elaboración de estudios de hidráulica costera en Zona Olas Altas, en el municipio de Mazatlán, Estado de Sinaloa.</v>
      </c>
      <c r="G99" s="58">
        <v>43917</v>
      </c>
      <c r="H99" s="57">
        <v>116120.13</v>
      </c>
      <c r="I99" s="58">
        <v>43951</v>
      </c>
      <c r="J99" s="68">
        <v>0.95</v>
      </c>
      <c r="K99" s="68">
        <f>VLOOKUP(H99,[2]Hoja1!$A$4:$N$175,14,0)</f>
        <v>0.95336724137931039</v>
      </c>
    </row>
    <row r="100" spans="1:11" ht="38.25">
      <c r="A100" s="55" t="s">
        <v>9</v>
      </c>
      <c r="B100" s="63" t="s">
        <v>357</v>
      </c>
      <c r="C100" s="65" t="s">
        <v>358</v>
      </c>
      <c r="D100" s="53" t="s">
        <v>359</v>
      </c>
      <c r="E100" s="55" t="s">
        <v>360</v>
      </c>
      <c r="F100" s="48" t="str">
        <f>VLOOKUP(E100,[1]Hoja4!$A$1:$G$144,7,0)</f>
        <v>PENDIENTE</v>
      </c>
      <c r="G100" s="58">
        <v>43966</v>
      </c>
      <c r="H100" s="57">
        <v>174000</v>
      </c>
      <c r="I100" s="58">
        <v>43998</v>
      </c>
      <c r="J100" s="68">
        <v>0.93</v>
      </c>
      <c r="K100" s="68">
        <f>VLOOKUP(H100,[2]Hoja1!$A$4:$N$175,14,0)</f>
        <v>0.92775041050903118</v>
      </c>
    </row>
    <row r="101" spans="1:11" ht="120">
      <c r="A101" s="55" t="s">
        <v>9</v>
      </c>
      <c r="B101" s="63" t="s">
        <v>361</v>
      </c>
      <c r="C101" s="64" t="s">
        <v>362</v>
      </c>
      <c r="D101" s="53" t="s">
        <v>363</v>
      </c>
      <c r="E101" s="55" t="s">
        <v>364</v>
      </c>
      <c r="F101" s="48" t="str">
        <f>VLOOKUP(E101,[1]Hoja4!$A$1:$G$144,7,0)</f>
        <v>Construcción de plataforma y suministro e instalación de una planta de emergencia de 60 KVA., incluye servicios a subestación primaria del área femenil, en el penal El Goro II, ubicado en la ciudad de Los Mochis, municipio de Ahome, estado de Sinaloa.</v>
      </c>
      <c r="G101" s="58">
        <v>44018</v>
      </c>
      <c r="H101" s="57">
        <v>963745.21</v>
      </c>
      <c r="I101" s="58">
        <v>44104</v>
      </c>
      <c r="J101" s="68">
        <f>VLOOKUP(H101,'[3] OBRAS 2020'!$A$8:$N$339,14,0)</f>
        <v>0.98</v>
      </c>
      <c r="K101" s="68">
        <f>VLOOKUP(H101,[2]Hoja1!$A$4:$N$175,14,0)</f>
        <v>0.98880765384037572</v>
      </c>
    </row>
    <row r="102" spans="1:11" ht="90">
      <c r="A102" s="55" t="s">
        <v>9</v>
      </c>
      <c r="B102" s="63" t="s">
        <v>365</v>
      </c>
      <c r="C102" s="65" t="s">
        <v>366</v>
      </c>
      <c r="D102" s="53" t="s">
        <v>367</v>
      </c>
      <c r="E102" s="55" t="s">
        <v>368</v>
      </c>
      <c r="F102" s="48" t="str">
        <f>VLOOKUP(E102,[1]Hoja4!$A$1:$G$144,7,0)</f>
        <v>construcción de techumbre para el patio de usos múltiples del centro de internamiento de adolescentes (CIA), ubicado en la ciudad de Culiacán rosales, municipio de Culiacán, estado de Sinaloa</v>
      </c>
      <c r="G102" s="58">
        <v>44025</v>
      </c>
      <c r="H102" s="57">
        <v>664590.99</v>
      </c>
      <c r="I102" s="58">
        <v>44074</v>
      </c>
      <c r="J102" s="68">
        <f>VLOOKUP(H102,'[3] OBRAS 2020'!$A$8:$N$339,14,0)</f>
        <v>1</v>
      </c>
      <c r="K102" s="68">
        <v>1</v>
      </c>
    </row>
    <row r="103" spans="1:11" ht="75">
      <c r="A103" s="55" t="s">
        <v>9</v>
      </c>
      <c r="B103" s="63" t="s">
        <v>369</v>
      </c>
      <c r="C103" s="64" t="s">
        <v>370</v>
      </c>
      <c r="D103" s="53" t="s">
        <v>371</v>
      </c>
      <c r="E103" s="55" t="s">
        <v>372</v>
      </c>
      <c r="F103" s="48" t="str">
        <f>VLOOKUP(E103,[1]Hoja4!$A$1:$G$144,7,0)</f>
        <v xml:space="preserve"> Introducción de red de energía eléctrica para sistema de agua potable en la localidad de La Cañita, Municipio de Cosalá, Estado de Sinaloa.</v>
      </c>
      <c r="G103" s="58">
        <v>44057</v>
      </c>
      <c r="H103" s="57">
        <v>563190.14</v>
      </c>
      <c r="I103" s="58">
        <v>44104</v>
      </c>
      <c r="J103" s="68">
        <f>VLOOKUP(H103,'[3] OBRAS 2020'!$A$8:$N$339,14,0)</f>
        <v>0.01</v>
      </c>
      <c r="K103" s="68">
        <v>0</v>
      </c>
    </row>
    <row r="104" spans="1:11" ht="105">
      <c r="A104" s="55" t="s">
        <v>9</v>
      </c>
      <c r="B104" s="63" t="s">
        <v>373</v>
      </c>
      <c r="C104" s="64" t="s">
        <v>374</v>
      </c>
      <c r="D104" s="53" t="s">
        <v>375</v>
      </c>
      <c r="E104" s="55" t="s">
        <v>376</v>
      </c>
      <c r="F104" s="48" t="str">
        <f>VLOOKUP(E104,[1]Hoja4!$A$1:$G$144,7,0)</f>
        <v xml:space="preserve"> Rehabilitación de red de alcantarillado en calle Lázaro Cárdenas entre Marcelino Velázquez y Fco. Alarcón, col. Benito Juárez en la localidad de Gabriel Leyva Solano (Benito Juárez), municipio de Guasave, estado de Sinaloa.</v>
      </c>
      <c r="G104" s="58">
        <v>44060</v>
      </c>
      <c r="H104" s="57">
        <v>188747.9</v>
      </c>
      <c r="I104" s="58">
        <v>44104</v>
      </c>
      <c r="J104" s="68">
        <f>VLOOKUP(H104,'[3] OBRAS 2020'!$A$8:$N$339,14,0)</f>
        <v>1</v>
      </c>
      <c r="K104" s="68">
        <f>VLOOKUP(H104,[2]Hoja1!$A$4:$N$175,14,0)</f>
        <v>0.35000002649036099</v>
      </c>
    </row>
    <row r="105" spans="1:11" ht="60">
      <c r="A105" s="55" t="s">
        <v>9</v>
      </c>
      <c r="B105" s="63" t="s">
        <v>377</v>
      </c>
      <c r="C105" s="64" t="s">
        <v>378</v>
      </c>
      <c r="D105" s="53" t="s">
        <v>379</v>
      </c>
      <c r="E105" s="55" t="s">
        <v>380</v>
      </c>
      <c r="F105" s="48" t="str">
        <f>VLOOKUP(E105,[1]Hoja4!$A$1:$G$144,7,0)</f>
        <v>Rehabilitación de red o sistema de agua potable en la localidad de Playa Colorada, municipio de Angostura, estado de Sinaloa.</v>
      </c>
      <c r="G105" s="58">
        <v>44074</v>
      </c>
      <c r="H105" s="57">
        <v>627814.06999999995</v>
      </c>
      <c r="I105" s="58">
        <v>44119</v>
      </c>
      <c r="J105" s="68">
        <f>VLOOKUP(H105,'[3] OBRAS 2020'!$A$8:$N$339,14,0)</f>
        <v>0</v>
      </c>
      <c r="K105" s="68">
        <f>VLOOKUP(H105,[2]Hoja1!$A$4:$N$175,14,0)</f>
        <v>0.34999999283227284</v>
      </c>
    </row>
    <row r="106" spans="1:11" ht="60">
      <c r="A106" s="55" t="s">
        <v>9</v>
      </c>
      <c r="B106" s="63" t="s">
        <v>381</v>
      </c>
      <c r="C106" s="64" t="s">
        <v>382</v>
      </c>
      <c r="D106" s="53" t="s">
        <v>81</v>
      </c>
      <c r="E106" s="55" t="s">
        <v>383</v>
      </c>
      <c r="F106" s="48" t="str">
        <f>VLOOKUP(E106,[1]Hoja4!$A$1:$G$144,7,0)</f>
        <v>Ampliación de red eléctrica sector David Castro Montoya en la localidad de Costa Azul, municipio de Angostura, estado de Sinaloa.</v>
      </c>
      <c r="G106" s="58">
        <v>44075</v>
      </c>
      <c r="H106" s="57">
        <v>334280.40000000002</v>
      </c>
      <c r="I106" s="58">
        <v>44119</v>
      </c>
      <c r="J106" s="68">
        <f>VLOOKUP(H106,'[3] OBRAS 2020'!$A$8:$N$339,14,0)</f>
        <v>0</v>
      </c>
      <c r="K106" s="68">
        <f>VLOOKUP(H106,[2]Hoja1!$A$4:$N$175,14,0)</f>
        <v>0.35000002991500545</v>
      </c>
    </row>
    <row r="107" spans="1:11" ht="60">
      <c r="A107" s="55" t="s">
        <v>9</v>
      </c>
      <c r="B107" s="63" t="s">
        <v>384</v>
      </c>
      <c r="C107" s="64" t="s">
        <v>385</v>
      </c>
      <c r="D107" s="53" t="s">
        <v>386</v>
      </c>
      <c r="E107" s="55" t="s">
        <v>387</v>
      </c>
      <c r="F107" s="48" t="str">
        <f>VLOOKUP(E107,[1]Hoja4!$A$1:$G$144,7,0)</f>
        <v>Ampliación de red eléctrica sector Miramar en la localidad de La Reforma, municipio de Angostura, estado de Sinaloa.</v>
      </c>
      <c r="G107" s="58">
        <v>44075</v>
      </c>
      <c r="H107" s="57">
        <v>393495.8</v>
      </c>
      <c r="I107" s="58">
        <v>44119</v>
      </c>
      <c r="J107" s="68">
        <f>VLOOKUP(H107,'[3] OBRAS 2020'!$A$8:$N$339,14,0)</f>
        <v>0</v>
      </c>
      <c r="K107" s="68">
        <f>VLOOKUP(H107,[2]Hoja1!$A$4:$N$175,14,0)</f>
        <v>0.35000000000000003</v>
      </c>
    </row>
    <row r="108" spans="1:11" ht="75">
      <c r="A108" s="55" t="s">
        <v>9</v>
      </c>
      <c r="B108" s="63" t="s">
        <v>388</v>
      </c>
      <c r="C108" s="64" t="s">
        <v>389</v>
      </c>
      <c r="D108" s="53" t="s">
        <v>81</v>
      </c>
      <c r="E108" s="55" t="s">
        <v>390</v>
      </c>
      <c r="F108" s="48" t="str">
        <f>VLOOKUP(E108,[1]Hoja4!$A$1:$G$144,7,0)</f>
        <v>Ampliación de red de energía eléctrica en calla Primera Norte, col. Centro en la localidad de Angostura, municipio de Angostura, estado de Sinaloa.</v>
      </c>
      <c r="G108" s="58">
        <v>44075</v>
      </c>
      <c r="H108" s="57">
        <v>251418.19</v>
      </c>
      <c r="I108" s="58">
        <v>44119</v>
      </c>
      <c r="J108" s="68">
        <f>VLOOKUP(H108,'[3] OBRAS 2020'!$A$8:$N$339,14,0)</f>
        <v>0</v>
      </c>
      <c r="K108" s="68">
        <f>VLOOKUP(H108,[2]Hoja1!$A$4:$N$175,14,0)</f>
        <v>0.35000001392102931</v>
      </c>
    </row>
    <row r="109" spans="1:11" ht="75">
      <c r="A109" s="55" t="s">
        <v>9</v>
      </c>
      <c r="B109" s="63" t="s">
        <v>391</v>
      </c>
      <c r="C109" s="64" t="s">
        <v>392</v>
      </c>
      <c r="D109" s="53" t="s">
        <v>393</v>
      </c>
      <c r="E109" s="55" t="s">
        <v>394</v>
      </c>
      <c r="F109" s="48" t="str">
        <f>VLOOKUP(E109,[1]Hoja4!$A$1:$G$144,7,0)</f>
        <v>Rehabilitación de cárcamo de bombeo y línea de conducción en la localidad de Colonia Independencia (Chinitos), municipio de Angostura, estado de Sinaloa.</v>
      </c>
      <c r="G109" s="58">
        <v>44075</v>
      </c>
      <c r="H109" s="57">
        <v>984132.14</v>
      </c>
      <c r="I109" s="58">
        <v>44134</v>
      </c>
      <c r="J109" s="68">
        <f>VLOOKUP(H109,'[3] OBRAS 2020'!$A$8:$N$339,14,0)</f>
        <v>0.5</v>
      </c>
      <c r="K109" s="68">
        <f>VLOOKUP(H109,[2]Hoja1!$A$4:$N$175,14,0)</f>
        <v>0.35000000101612372</v>
      </c>
    </row>
    <row r="110" spans="1:11" ht="38.25">
      <c r="A110" s="55" t="s">
        <v>9</v>
      </c>
      <c r="B110" s="63" t="s">
        <v>395</v>
      </c>
      <c r="C110" s="64" t="s">
        <v>396</v>
      </c>
      <c r="D110" s="53" t="s">
        <v>397</v>
      </c>
      <c r="E110" s="55" t="s">
        <v>398</v>
      </c>
      <c r="F110" s="48" t="str">
        <f>VLOOKUP(H110,'[3] OBRAS 2020'!$A$8:$N$339,8,0)</f>
        <v xml:space="preserve">AMPLIACIÓN DE LA RED O SISTEMA DE AGUA POTABLE </v>
      </c>
      <c r="G110" s="58">
        <v>44075</v>
      </c>
      <c r="H110" s="57">
        <v>557445.92000000004</v>
      </c>
      <c r="I110" s="58">
        <v>44135</v>
      </c>
      <c r="J110" s="68">
        <f>VLOOKUP(H110,'[3] OBRAS 2020'!$A$8:$N$339,14,0)</f>
        <v>0.25</v>
      </c>
      <c r="K110" s="68">
        <f>VLOOKUP(H110,[2]Hoja1!$A$4:$N$175,14,0)</f>
        <v>0.34999999641220803</v>
      </c>
    </row>
    <row r="111" spans="1:11" ht="60">
      <c r="A111" s="55" t="s">
        <v>9</v>
      </c>
      <c r="B111" s="63" t="s">
        <v>395</v>
      </c>
      <c r="C111" s="64" t="s">
        <v>399</v>
      </c>
      <c r="D111" s="53" t="s">
        <v>397</v>
      </c>
      <c r="E111" s="55" t="s">
        <v>400</v>
      </c>
      <c r="F111" s="48" t="str">
        <f>VLOOKUP(H111,'[3] OBRAS 2020'!$A$8:$N$339,8,0)</f>
        <v>CONSTRUCCIÓN DE POZO PROFUNDO EN LA LOCALIDAD DE LA PASTORÍA, MUNICIPIO DE CONCORDIA, ESTADO DE SINALOA.</v>
      </c>
      <c r="G111" s="58">
        <v>44075</v>
      </c>
      <c r="H111" s="57">
        <v>834792.15</v>
      </c>
      <c r="I111" s="58">
        <v>44135</v>
      </c>
      <c r="J111" s="68">
        <f>VLOOKUP(H111,'[3] OBRAS 2020'!$A$8:$N$339,14,0)</f>
        <v>0</v>
      </c>
      <c r="K111" s="68">
        <f>VLOOKUP(H111,[2]Hoja1!$A$4:$N$175,14,0)</f>
        <v>0.34999999700524254</v>
      </c>
    </row>
    <row r="112" spans="1:11" ht="75">
      <c r="A112" s="55" t="s">
        <v>9</v>
      </c>
      <c r="B112" s="63" t="s">
        <v>401</v>
      </c>
      <c r="C112" s="64" t="s">
        <v>402</v>
      </c>
      <c r="D112" s="53" t="s">
        <v>403</v>
      </c>
      <c r="E112" s="55" t="s">
        <v>404</v>
      </c>
      <c r="F112" s="48" t="str">
        <f>VLOOKUP(H112,'[3] OBRAS 2020'!$A$8:$N$339,8,0)</f>
        <v>REHABILITACIÓN DE  PLANTA POTABILIZADORA EN LA LOCALIDAD DE EJIDO PORVENIR VALLEJO, MUNICIPIO DE AHOME, ESTADO DE SINALOA.</v>
      </c>
      <c r="G112" s="58">
        <v>44075</v>
      </c>
      <c r="H112" s="57">
        <v>449180.4</v>
      </c>
      <c r="I112" s="58">
        <v>44135</v>
      </c>
      <c r="J112" s="68">
        <f>VLOOKUP(H112,'[3] OBRAS 2020'!$A$8:$N$339,14,0)</f>
        <v>0.01</v>
      </c>
      <c r="K112" s="68">
        <f>VLOOKUP(H112,[2]Hoja1!$A$4:$N$175,14,0)</f>
        <v>0.35000000000000003</v>
      </c>
    </row>
    <row r="113" spans="1:11" ht="60">
      <c r="A113" s="55" t="s">
        <v>9</v>
      </c>
      <c r="B113" s="63" t="s">
        <v>405</v>
      </c>
      <c r="C113" s="64" t="s">
        <v>406</v>
      </c>
      <c r="D113" s="53" t="s">
        <v>407</v>
      </c>
      <c r="E113" s="55" t="s">
        <v>408</v>
      </c>
      <c r="F113" s="48" t="str">
        <f>VLOOKUP(H113,'[3] OBRAS 2020'!$A$8:$N$339,8,0)</f>
        <v xml:space="preserve">REHABILITACIÓN DE DRENAJE SANITARIO DE 8 PULGADAS EN CALLE LAS LAJITAS ENTRE PLAYA VIZNAGA Y CALLE PLAYA SAN JUAN </v>
      </c>
      <c r="G113" s="58">
        <v>44075</v>
      </c>
      <c r="H113" s="57">
        <v>122884.9</v>
      </c>
      <c r="I113" s="58">
        <v>44135</v>
      </c>
      <c r="J113" s="68">
        <f>VLOOKUP(H113,'[3] OBRAS 2020'!$A$8:$N$339,14,0)</f>
        <v>0.92</v>
      </c>
      <c r="K113" s="68">
        <f>VLOOKUP(H113,[2]Hoja1!$A$4:$N$175,14,0)</f>
        <v>0.35000004068848167</v>
      </c>
    </row>
    <row r="114" spans="1:11" ht="105">
      <c r="A114" s="55" t="s">
        <v>9</v>
      </c>
      <c r="B114" s="63" t="s">
        <v>409</v>
      </c>
      <c r="C114" s="64" t="s">
        <v>410</v>
      </c>
      <c r="D114" s="53" t="s">
        <v>411</v>
      </c>
      <c r="E114" s="55" t="s">
        <v>412</v>
      </c>
      <c r="F114" s="48" t="str">
        <f>VLOOKUP(H114,'[3] OBRAS 2020'!$A$8:$N$339,8,0)</f>
        <v>REHABILITACIÓN DE DRENAJE SANITARIO EN PRIVADA FUTBOL ENTRE CALLE IGNACIO ALLENDE Y AV. SANTOS DEGOLLADO, EN LA LOCALIDAD DE LOS MOCHIS, MUNICIPIO DE AHOME, ESTADO DE SINALOA.</v>
      </c>
      <c r="G114" s="58">
        <v>44075</v>
      </c>
      <c r="H114" s="57">
        <v>289445.01</v>
      </c>
      <c r="I114" s="58">
        <v>44135</v>
      </c>
      <c r="J114" s="68">
        <f>VLOOKUP(H114,'[3] OBRAS 2020'!$A$8:$N$339,14,0)</f>
        <v>0</v>
      </c>
      <c r="K114" s="68">
        <f>VLOOKUP(H114,[2]Hoja1!$A$4:$N$175,14,0)</f>
        <v>0.34999998790789311</v>
      </c>
    </row>
    <row r="115" spans="1:11" ht="90">
      <c r="A115" s="55" t="s">
        <v>9</v>
      </c>
      <c r="B115" s="63" t="s">
        <v>413</v>
      </c>
      <c r="C115" s="64" t="s">
        <v>414</v>
      </c>
      <c r="D115" s="53" t="s">
        <v>407</v>
      </c>
      <c r="E115" s="55" t="s">
        <v>415</v>
      </c>
      <c r="F115" s="48" t="str">
        <f>VLOOKUP(H115,'[3] OBRAS 2020'!$A$8:$N$339,8,0)</f>
        <v>INTERCONEXIÓN CÁRCAMO UNO DE PLANTA POTABILIZADORA COMISIÓN RÍO FUERTE A RED DE DISTRIBUCIÓN EN LA LOCALIDAD DE LOS MOCHIS, MUNICIPIO DE AHOME, ESTADO DE SINALOA.</v>
      </c>
      <c r="G115" s="58">
        <v>44075</v>
      </c>
      <c r="H115" s="57">
        <v>327115.73</v>
      </c>
      <c r="I115" s="58">
        <v>44135</v>
      </c>
      <c r="J115" s="68">
        <f>VLOOKUP(H115,'[3] OBRAS 2020'!$A$8:$N$339,14,0)</f>
        <v>0.02</v>
      </c>
      <c r="K115" s="68">
        <f>VLOOKUP(H115,[2]Hoja1!$A$4:$N$175,14,0)</f>
        <v>0.35000001375659923</v>
      </c>
    </row>
    <row r="116" spans="1:11" ht="75">
      <c r="A116" s="55" t="s">
        <v>9</v>
      </c>
      <c r="B116" s="63" t="s">
        <v>416</v>
      </c>
      <c r="C116" s="64" t="s">
        <v>417</v>
      </c>
      <c r="D116" s="53" t="s">
        <v>403</v>
      </c>
      <c r="E116" s="55" t="s">
        <v>418</v>
      </c>
      <c r="F116" s="48" t="str">
        <f>VLOOKUP(H116,'[3] OBRAS 2020'!$A$8:$N$339,8,0)</f>
        <v>REHABILITACIÓN DE PLANTA POTABILIZADORA EN LA LOCALIDAD DE BACHOMOBAMPO NÚMERO UNO, MUNICIPIO DE AHOME, ESTADO DE SINALOA.</v>
      </c>
      <c r="G116" s="58">
        <v>44075</v>
      </c>
      <c r="H116" s="57">
        <v>421573.17</v>
      </c>
      <c r="I116" s="58">
        <v>44135</v>
      </c>
      <c r="J116" s="68">
        <f>VLOOKUP(H116,'[3] OBRAS 2020'!$A$8:$N$339,14,0)</f>
        <v>0</v>
      </c>
      <c r="K116" s="68">
        <f>VLOOKUP(H116,[2]Hoja1!$A$4:$N$175,14,0)</f>
        <v>0.35000000118603369</v>
      </c>
    </row>
    <row r="117" spans="1:11" ht="75">
      <c r="A117" s="55" t="s">
        <v>9</v>
      </c>
      <c r="B117" s="63" t="s">
        <v>419</v>
      </c>
      <c r="C117" s="64" t="s">
        <v>420</v>
      </c>
      <c r="D117" s="53" t="s">
        <v>351</v>
      </c>
      <c r="E117" s="55" t="s">
        <v>421</v>
      </c>
      <c r="F117" s="48" t="str">
        <f>VLOOKUP(E117,[1]Hoja4!$A$1:$G$144,7,0)</f>
        <v>Elaboración de proyecto de construcción de calle completa en Av. Del Delfín en la Ciudad de Mazatlán, municipio de Mazatlán, Estado de Sinaloa</v>
      </c>
      <c r="G117" s="58">
        <v>44078</v>
      </c>
      <c r="H117" s="57">
        <v>934840.15</v>
      </c>
      <c r="I117" s="58">
        <v>44113</v>
      </c>
      <c r="J117" s="68">
        <v>1</v>
      </c>
      <c r="K117" s="68">
        <f>VLOOKUP(H117,[2]Hoja1!$A$4:$N$175,14,0)</f>
        <v>1</v>
      </c>
    </row>
    <row r="118" spans="1:11" ht="75">
      <c r="A118" s="55" t="s">
        <v>9</v>
      </c>
      <c r="B118" s="63" t="s">
        <v>422</v>
      </c>
      <c r="C118" s="64" t="s">
        <v>423</v>
      </c>
      <c r="D118" s="53" t="s">
        <v>351</v>
      </c>
      <c r="E118" s="55" t="s">
        <v>424</v>
      </c>
      <c r="F118" s="48" t="str">
        <f>VLOOKUP(E118,[1]Hoja4!$A$1:$G$144,7,0)</f>
        <v>Elaboración de proyecto de diseño urbano denominado regeneración urbana de Av. Rodolfo T. Loaiza en la Ciudad de Mazatlán, municipio de Mazatlán, Estado de Sinaloa</v>
      </c>
      <c r="G118" s="58">
        <v>44078</v>
      </c>
      <c r="H118" s="57">
        <v>954335.9</v>
      </c>
      <c r="I118" s="58">
        <v>44113</v>
      </c>
      <c r="J118" s="68">
        <v>1</v>
      </c>
      <c r="K118" s="68">
        <f>VLOOKUP(H118,[2]Hoja1!$A$4:$N$175,14,0)</f>
        <v>1</v>
      </c>
    </row>
    <row r="119" spans="1:11" ht="75">
      <c r="A119" s="55" t="s">
        <v>9</v>
      </c>
      <c r="B119" s="63" t="s">
        <v>425</v>
      </c>
      <c r="C119" s="64" t="s">
        <v>426</v>
      </c>
      <c r="D119" s="53" t="s">
        <v>427</v>
      </c>
      <c r="E119" s="55" t="s">
        <v>428</v>
      </c>
      <c r="F119" s="48" t="str">
        <f>VLOOKUP(H119,'[3] OBRAS 2020'!$A$8:$N$339,8,0)</f>
        <v>PAVIMENTACIÓN EN CALLE GRAL. MANUEL SALAZAR ENTRE RAFAEL BUELNA Y DE LA NEVERÍA, COLONIA BENITO JUÁREZ, MUNICIPIO DE MAZATLÁN, ESTADO DE SINALOA.</v>
      </c>
      <c r="G119" s="58">
        <v>44082</v>
      </c>
      <c r="H119" s="57">
        <v>793109.5</v>
      </c>
      <c r="I119" s="58">
        <v>44165</v>
      </c>
      <c r="J119" s="68">
        <f>VLOOKUP(H119,'[3] OBRAS 2020'!$A$8:$N$339,14,0)</f>
        <v>0.9</v>
      </c>
      <c r="K119" s="68">
        <f>VLOOKUP(H119,[2]Hoja1!$A$4:$N$175,14,0)</f>
        <v>0.35000000126085989</v>
      </c>
    </row>
    <row r="120" spans="1:11" ht="75">
      <c r="A120" s="55" t="s">
        <v>9</v>
      </c>
      <c r="B120" s="63" t="s">
        <v>429</v>
      </c>
      <c r="C120" s="64" t="s">
        <v>430</v>
      </c>
      <c r="D120" s="53" t="s">
        <v>431</v>
      </c>
      <c r="E120" s="55" t="s">
        <v>432</v>
      </c>
      <c r="F120" s="48" t="str">
        <f>VLOOKUP(H120,'[3] OBRAS 2020'!$A$8:$N$339,8,0)</f>
        <v>PAVIMENTACIÓN EN CALLE JUAN BALDERAS ENTRE AGUSTÍN MELGAR Y DEL MUELLE, COLONIA BENITO JUÁREZ, MUNICIPIO DE MAZATLÁN, ESTADO DE SINALOA.</v>
      </c>
      <c r="G120" s="58">
        <v>44082</v>
      </c>
      <c r="H120" s="57">
        <v>731744.17</v>
      </c>
      <c r="I120" s="58">
        <v>44165</v>
      </c>
      <c r="J120" s="68">
        <f>VLOOKUP(H120,'[3] OBRAS 2020'!$A$8:$N$339,14,0)</f>
        <v>0</v>
      </c>
      <c r="K120" s="68">
        <f>VLOOKUP(H120,[2]Hoja1!$A$4:$N$175,14,0)</f>
        <v>0.3500000006832989</v>
      </c>
    </row>
    <row r="121" spans="1:11" ht="21">
      <c r="A121" s="76" t="s">
        <v>433</v>
      </c>
      <c r="B121" s="77"/>
      <c r="C121" s="77"/>
      <c r="D121" s="77"/>
      <c r="E121" s="77"/>
      <c r="F121" s="77"/>
      <c r="G121" s="77"/>
      <c r="H121" s="77"/>
      <c r="I121" s="77"/>
      <c r="J121" s="77"/>
      <c r="K121" s="77"/>
    </row>
    <row r="122" spans="1:11" ht="51">
      <c r="A122" s="53" t="s">
        <v>38</v>
      </c>
      <c r="B122" s="66" t="s">
        <v>434</v>
      </c>
      <c r="C122" s="53" t="s">
        <v>435</v>
      </c>
      <c r="D122" s="53" t="s">
        <v>436</v>
      </c>
      <c r="E122" s="55" t="s">
        <v>437</v>
      </c>
      <c r="F122" s="53" t="str">
        <f>VLOOKUP(E122,[1]Hoja4!$A$1:$G$144,7,0)</f>
        <v>Mejoramiento del área médica para mujeres en la Penitenciaria de Aguaruto, municipio de Culiacán, del estado de Sinaloa</v>
      </c>
      <c r="G122" s="56">
        <v>44029</v>
      </c>
      <c r="H122" s="57">
        <v>1382413.99</v>
      </c>
      <c r="I122" s="58">
        <v>44159</v>
      </c>
      <c r="J122" s="69">
        <f>VLOOKUP(H122,'[3] OBRAS 2020'!$A$8:$N$339,14,0)</f>
        <v>0.65</v>
      </c>
      <c r="K122" s="69">
        <f>VLOOKUP(H122,[2]Hoja1!$A$4:$N$175,14,0)</f>
        <v>0.35000000253180308</v>
      </c>
    </row>
    <row r="123" spans="1:11" ht="38.25">
      <c r="A123" s="53" t="s">
        <v>38</v>
      </c>
      <c r="B123" s="66" t="s">
        <v>438</v>
      </c>
      <c r="C123" s="53" t="s">
        <v>439</v>
      </c>
      <c r="D123" s="53" t="s">
        <v>440</v>
      </c>
      <c r="E123" s="55" t="s">
        <v>441</v>
      </c>
      <c r="F123" s="53" t="str">
        <f>VLOOKUP(E123,[1]Hoja4!$A$1:$G$144,7,0)</f>
        <v>Ampliación de red o sistema de agua potable en la localidad de El Salado, municipio de Culiacán, estado de Sinaloa.</v>
      </c>
      <c r="G123" s="56">
        <v>44042</v>
      </c>
      <c r="H123" s="57">
        <v>1709468.36</v>
      </c>
      <c r="I123" s="58">
        <v>44196</v>
      </c>
      <c r="J123" s="69">
        <f>VLOOKUP(H123,'[3] OBRAS 2020'!$A$8:$N$339,14,0)</f>
        <v>0.8</v>
      </c>
      <c r="K123" s="69">
        <f>VLOOKUP(H123,[2]Hoja1!$A$4:$N$175,14,0)</f>
        <v>0.3500000023399088</v>
      </c>
    </row>
    <row r="124" spans="1:11" ht="51">
      <c r="A124" s="53" t="s">
        <v>38</v>
      </c>
      <c r="B124" s="66" t="s">
        <v>442</v>
      </c>
      <c r="C124" s="53" t="s">
        <v>443</v>
      </c>
      <c r="D124" s="53" t="s">
        <v>444</v>
      </c>
      <c r="E124" s="55" t="s">
        <v>445</v>
      </c>
      <c r="F124" s="53" t="str">
        <f>VLOOKUP(E124,[1]Hoja4!$A$1:$G$144,7,0)</f>
        <v>Rehabilitación de red o sistema de agua potable en Ejido Culiacán (Culiacancito), en el municipio de Elota, estado de Sinaloa.</v>
      </c>
      <c r="G124" s="56">
        <v>44042</v>
      </c>
      <c r="H124" s="57">
        <v>2013487.42</v>
      </c>
      <c r="I124" s="58">
        <v>44196</v>
      </c>
      <c r="J124" s="69">
        <f>VLOOKUP(H124,'[3] OBRAS 2020'!$A$8:$N$339,14,0)</f>
        <v>0.36</v>
      </c>
      <c r="K124" s="69">
        <f>VLOOKUP(H124,[2]Hoja1!$A$4:$N$175,14,0)</f>
        <v>0.35000000148995219</v>
      </c>
    </row>
    <row r="125" spans="1:11" ht="51">
      <c r="A125" s="53" t="s">
        <v>38</v>
      </c>
      <c r="B125" s="66" t="s">
        <v>446</v>
      </c>
      <c r="C125" s="53" t="s">
        <v>447</v>
      </c>
      <c r="D125" s="53" t="s">
        <v>448</v>
      </c>
      <c r="E125" s="55" t="s">
        <v>449</v>
      </c>
      <c r="F125" s="53" t="str">
        <f>VLOOKUP(E125,[1]Hoja4!$A$1:$G$144,7,0)</f>
        <v>Ampliación de la red de alcantarillado sanitario a la col. Los Viveros en la Localidad de El Diez, Municipio de Culiacán, Estado de Sinaloa.</v>
      </c>
      <c r="G125" s="56">
        <v>44053</v>
      </c>
      <c r="H125" s="57">
        <v>1184851.02</v>
      </c>
      <c r="I125" s="58">
        <v>44165</v>
      </c>
      <c r="J125" s="69">
        <f>VLOOKUP(H125,'[3] OBRAS 2020'!$A$8:$N$339,14,0)</f>
        <v>0.4</v>
      </c>
      <c r="K125" s="69">
        <f>VLOOKUP(H125,[2]Hoja1!$A$4:$N$175,14,0)</f>
        <v>0.35000000253196389</v>
      </c>
    </row>
    <row r="126" spans="1:11" ht="38.25">
      <c r="A126" s="53" t="s">
        <v>38</v>
      </c>
      <c r="B126" s="66" t="s">
        <v>450</v>
      </c>
      <c r="C126" s="53" t="s">
        <v>451</v>
      </c>
      <c r="D126" s="53" t="s">
        <v>452</v>
      </c>
      <c r="E126" s="55" t="s">
        <v>453</v>
      </c>
      <c r="F126" s="53" t="str">
        <f>VLOOKUP(E126,[1]Hoja4!$A$1:$G$144,7,0)</f>
        <v>Construcción de pozo profundo en la Localidad de El Pozole, Municipio de Rosario, Estado de Sinaloa.</v>
      </c>
      <c r="G126" s="56">
        <v>44068</v>
      </c>
      <c r="H126" s="57">
        <v>2257418.9300000002</v>
      </c>
      <c r="I126" s="58">
        <v>44196</v>
      </c>
      <c r="J126" s="69">
        <f>VLOOKUP(H126,'[3] OBRAS 2020'!$A$8:$N$339,14,0)</f>
        <v>0.85</v>
      </c>
      <c r="K126" s="69">
        <f>VLOOKUP(H126,[2]Hoja1!$A$4:$N$175,14,0)</f>
        <v>0.34999999756358913</v>
      </c>
    </row>
    <row r="127" spans="1:11" ht="51">
      <c r="A127" s="53" t="s">
        <v>38</v>
      </c>
      <c r="B127" s="66" t="s">
        <v>454</v>
      </c>
      <c r="C127" s="53" t="s">
        <v>455</v>
      </c>
      <c r="D127" s="53" t="s">
        <v>456</v>
      </c>
      <c r="E127" s="55" t="s">
        <v>457</v>
      </c>
      <c r="F127" s="53" t="str">
        <f>VLOOKUP(E127,[1]Hoja4!$A$1:$G$144,7,0)</f>
        <v xml:space="preserve">Rehabilitación del sistema múltiple de agua potable -segunda etapa-, en La Localidad de El Ranchito, Municipio de Cosalá, Estado de Sinaloa. </v>
      </c>
      <c r="G127" s="56">
        <v>44068</v>
      </c>
      <c r="H127" s="57">
        <v>1875487.54</v>
      </c>
      <c r="I127" s="58">
        <v>44196</v>
      </c>
      <c r="J127" s="69">
        <f>VLOOKUP(H127,'[3] OBRAS 2020'!$A$8:$N$339,14,0)</f>
        <v>0.9</v>
      </c>
      <c r="K127" s="69">
        <f>VLOOKUP(H127,[2]Hoja1!$A$4:$N$175,14,0)</f>
        <v>0.35000000053319469</v>
      </c>
    </row>
    <row r="128" spans="1:11" ht="51">
      <c r="A128" s="53" t="s">
        <v>38</v>
      </c>
      <c r="B128" s="66" t="s">
        <v>458</v>
      </c>
      <c r="C128" s="53" t="s">
        <v>459</v>
      </c>
      <c r="D128" s="53" t="s">
        <v>460</v>
      </c>
      <c r="E128" s="55" t="s">
        <v>461</v>
      </c>
      <c r="F128" s="53" t="str">
        <f>VLOOKUP(E128,[1]Hoja4!$A$1:$G$144,7,0)</f>
        <v>Ampliación de red de alcantarillado sanitario en col. La Quinta, en La Localidad de  Cosalá, Municipio de Cosalá, Estado de Sinaloa.</v>
      </c>
      <c r="G128" s="56">
        <v>44068</v>
      </c>
      <c r="H128" s="57">
        <v>1405799.6</v>
      </c>
      <c r="I128" s="58">
        <v>44196</v>
      </c>
      <c r="J128" s="69">
        <f>VLOOKUP(H128,'[3] OBRAS 2020'!$A$8:$N$339,14,0)</f>
        <v>1</v>
      </c>
      <c r="K128" s="69">
        <f>VLOOKUP(H128,[2]Hoja1!$A$4:$N$175,14,0)</f>
        <v>0.35</v>
      </c>
    </row>
    <row r="129" spans="1:11" ht="63.75">
      <c r="A129" s="53" t="s">
        <v>38</v>
      </c>
      <c r="B129" s="66" t="s">
        <v>462</v>
      </c>
      <c r="C129" s="53" t="s">
        <v>463</v>
      </c>
      <c r="D129" s="53" t="s">
        <v>464</v>
      </c>
      <c r="E129" s="55" t="s">
        <v>465</v>
      </c>
      <c r="F129" s="53" t="str">
        <f>VLOOKUP(E129,[1]Hoja4!$A$1:$G$144,7,0)</f>
        <v xml:space="preserve"> Construcción de red de alcantarillado y descargas domiciliarias en circuito de calles - etapa 3-, en la localidad de La Concha (La Concepción), municipio de Escuinapa, estado de Sinaloa. </v>
      </c>
      <c r="G129" s="56">
        <v>44069</v>
      </c>
      <c r="H129" s="57">
        <v>2453358.9900000002</v>
      </c>
      <c r="I129" s="58">
        <v>44196</v>
      </c>
      <c r="J129" s="69">
        <f>VLOOKUP(H129,'[3] OBRAS 2020'!$A$8:$N$339,14,0)</f>
        <v>0.2</v>
      </c>
      <c r="K129" s="69">
        <f>VLOOKUP(H129,[2]Hoja1!$A$4:$N$175,14,0)</f>
        <v>0.35000000142661547</v>
      </c>
    </row>
    <row r="130" spans="1:11" ht="51">
      <c r="A130" s="53" t="s">
        <v>38</v>
      </c>
      <c r="B130" s="66" t="s">
        <v>466</v>
      </c>
      <c r="C130" s="53" t="s">
        <v>467</v>
      </c>
      <c r="D130" s="53" t="s">
        <v>468</v>
      </c>
      <c r="E130" s="55" t="s">
        <v>469</v>
      </c>
      <c r="F130" s="53" t="str">
        <f>VLOOKUP(E130,[1]Hoja4!$A$1:$G$144,7,0)</f>
        <v>Rehabilitación de sistema de saneamiento y construcción de emisor en la localidad de Alhuey, municipio de Angostura, estado de Sinaloa.</v>
      </c>
      <c r="G130" s="56">
        <v>44083</v>
      </c>
      <c r="H130" s="57">
        <v>1941256.33</v>
      </c>
      <c r="I130" s="58">
        <v>44165</v>
      </c>
      <c r="J130" s="69">
        <f>VLOOKUP(H130,'[3] OBRAS 2020'!$A$8:$N$339,14,0)</f>
        <v>0.25</v>
      </c>
      <c r="K130" s="69">
        <f>VLOOKUP(H130,[2]Hoja1!$A$4:$N$175,14,0)</f>
        <v>0.35000000231808642</v>
      </c>
    </row>
    <row r="131" spans="1:11" ht="38.25">
      <c r="A131" s="53" t="s">
        <v>38</v>
      </c>
      <c r="B131" s="66" t="s">
        <v>470</v>
      </c>
      <c r="C131" s="53" t="s">
        <v>471</v>
      </c>
      <c r="D131" s="53" t="s">
        <v>472</v>
      </c>
      <c r="E131" s="55" t="s">
        <v>473</v>
      </c>
      <c r="F131" s="53" t="str">
        <f>VLOOKUP(E131,[1]Hoja4!$A$1:$G$144,7,0)</f>
        <v>Construcción de sistema de agua potable en la localidad de Macoribo, municipio de Choix, Estado de Sinaloa</v>
      </c>
      <c r="G131" s="56">
        <v>44083</v>
      </c>
      <c r="H131" s="57">
        <v>1279012.3799999999</v>
      </c>
      <c r="I131" s="58">
        <v>44165</v>
      </c>
      <c r="J131" s="69">
        <f>VLOOKUP(H131,'[3] OBRAS 2020'!$A$8:$N$339,14,0)</f>
        <v>0.66269999999999996</v>
      </c>
      <c r="K131" s="69">
        <f>VLOOKUP(H131,[2]Hoja1!$A$4:$N$175,14,0)</f>
        <v>0.34999998983590763</v>
      </c>
    </row>
    <row r="132" spans="1:11" ht="63.75">
      <c r="A132" s="53" t="s">
        <v>38</v>
      </c>
      <c r="B132" s="66" t="s">
        <v>474</v>
      </c>
      <c r="C132" s="53" t="s">
        <v>475</v>
      </c>
      <c r="D132" s="53" t="s">
        <v>476</v>
      </c>
      <c r="E132" s="55" t="s">
        <v>477</v>
      </c>
      <c r="F132" s="53" t="str">
        <f>VLOOKUP(E132,[1]Hoja4!$A$1:$G$144,7,0)</f>
        <v>Construcción de red de alcantarillado, línea y conexión a colector principal en la Col. José Ángel Espinoza Ferrusquilla en la localidad de Choix, municipio de Choix, Estado de Sinaloa</v>
      </c>
      <c r="G132" s="56">
        <v>44083</v>
      </c>
      <c r="H132" s="57">
        <v>1060497.8700000001</v>
      </c>
      <c r="I132" s="58">
        <v>44165</v>
      </c>
      <c r="J132" s="69">
        <f>VLOOKUP(H132,'[3] OBRAS 2020'!$A$8:$N$339,14,0)</f>
        <v>0</v>
      </c>
      <c r="K132" s="69">
        <f>VLOOKUP(H132,[2]Hoja1!$A$4:$N$175,14,0)</f>
        <v>0.34999999575670998</v>
      </c>
    </row>
    <row r="133" spans="1:11" ht="38.25">
      <c r="A133" s="53" t="s">
        <v>38</v>
      </c>
      <c r="B133" s="66" t="s">
        <v>478</v>
      </c>
      <c r="C133" s="53" t="s">
        <v>479</v>
      </c>
      <c r="D133" s="53" t="s">
        <v>66</v>
      </c>
      <c r="E133" s="55" t="s">
        <v>480</v>
      </c>
      <c r="F133" s="53" t="str">
        <f>VLOOKUP(H133,'[3] OBRAS 2020'!$A$8:$N$339,8,0)</f>
        <v xml:space="preserve">REMODELACIÓN DEL MERCADO JORGE CHÁVEZ CASTRO -CUARTA ETAPA- </v>
      </c>
      <c r="G133" s="56">
        <v>44092</v>
      </c>
      <c r="H133" s="57">
        <v>2921368.93</v>
      </c>
      <c r="I133" s="58">
        <v>44134</v>
      </c>
      <c r="J133" s="69">
        <f>VLOOKUP(H133,'[3] OBRAS 2020'!$A$8:$N$339,14,0)</f>
        <v>0.75</v>
      </c>
      <c r="K133" s="69">
        <f>VLOOKUP(H133,[2]Hoja1!$A$4:$N$175,14,0)</f>
        <v>0.88312078788651738</v>
      </c>
    </row>
    <row r="134" spans="1:11" ht="63.75">
      <c r="A134" s="53" t="s">
        <v>38</v>
      </c>
      <c r="B134" s="66" t="s">
        <v>481</v>
      </c>
      <c r="C134" s="53" t="s">
        <v>482</v>
      </c>
      <c r="D134" s="53" t="s">
        <v>483</v>
      </c>
      <c r="E134" s="55" t="s">
        <v>484</v>
      </c>
      <c r="F134" s="53" t="str">
        <f>VLOOKUP(H134,'[3] OBRAS 2020'!$A$8:$N$339,8,0)</f>
        <v>PAVIMENTACIÓN EN CALLE ÁNGEL FLORES ENTRE JUSTO SIERRA E IGNACIO ALLENDE, UBICADA EN LA LOCALIDAD DE ESTACIÓN BAMOA, MUNICIPIO DE GUASAVE, ESTADO DE SINALOA.</v>
      </c>
      <c r="G134" s="56">
        <v>44092</v>
      </c>
      <c r="H134" s="57">
        <v>2125468.5099999998</v>
      </c>
      <c r="I134" s="58">
        <v>44165</v>
      </c>
      <c r="J134" s="69">
        <f>VLOOKUP(H134,'[3] OBRAS 2020'!$A$8:$N$339,14,0)</f>
        <v>0.6</v>
      </c>
      <c r="K134" s="69">
        <f>VLOOKUP(H134,[2]Hoja1!$A$4:$N$175,14,0)</f>
        <v>0.35000000070572679</v>
      </c>
    </row>
    <row r="135" spans="1:11" ht="63.75">
      <c r="A135" s="53" t="s">
        <v>38</v>
      </c>
      <c r="B135" s="66" t="s">
        <v>485</v>
      </c>
      <c r="C135" s="53" t="s">
        <v>486</v>
      </c>
      <c r="D135" s="53" t="s">
        <v>483</v>
      </c>
      <c r="E135" s="55" t="s">
        <v>487</v>
      </c>
      <c r="F135" s="53" t="str">
        <f>VLOOKUP(H135,'[3] OBRAS 2020'!$A$8:$N$339,8,0)</f>
        <v>PAVIMENTACIÓN EN CALLE JOSÉ MARÍA MORELOS ENTRE JUSTO SIERRA E IGNACIO ALLENDE, UBICADA EN LA LOCALIDAD DE ESTACIÓN BAMOA, MUNICIPIO DE GUASAVE, ESTADO DE SINALOA.</v>
      </c>
      <c r="G135" s="56">
        <v>44092</v>
      </c>
      <c r="H135" s="57">
        <v>2155503.13</v>
      </c>
      <c r="I135" s="58">
        <v>44165</v>
      </c>
      <c r="J135" s="69">
        <f>VLOOKUP(H135,'[3] OBRAS 2020'!$A$8:$N$339,14,0)</f>
        <v>0.55000000000000004</v>
      </c>
      <c r="K135" s="69">
        <f>VLOOKUP(H135,[2]Hoja1!$A$4:$N$175,14,0)</f>
        <v>0.35000000046392876</v>
      </c>
    </row>
    <row r="136" spans="1:11" ht="38.25">
      <c r="A136" s="53" t="s">
        <v>38</v>
      </c>
      <c r="B136" s="66" t="s">
        <v>488</v>
      </c>
      <c r="C136" s="53" t="s">
        <v>489</v>
      </c>
      <c r="D136" s="53" t="s">
        <v>490</v>
      </c>
      <c r="E136" s="55" t="s">
        <v>491</v>
      </c>
      <c r="F136" s="53" t="str">
        <f>VLOOKUP(H136,'[3] OBRAS 2020'!$A$8:$N$339,8,0)</f>
        <v>PAVIMENTACIÓN EN CALLE FRANCISCO I. MADERO ENTRE JUSTO SIERRA E IGNACIO ALLENDE</v>
      </c>
      <c r="G136" s="56">
        <v>44092</v>
      </c>
      <c r="H136" s="57">
        <v>2259335.0499999998</v>
      </c>
      <c r="I136" s="58">
        <v>44165</v>
      </c>
      <c r="J136" s="69">
        <f>VLOOKUP(H136,'[3] OBRAS 2020'!$A$8:$N$339,14,0)</f>
        <v>0.46</v>
      </c>
      <c r="K136" s="69">
        <f>VLOOKUP(H136,[2]Hoja1!$A$4:$N$175,14,0)</f>
        <v>0.34999999955739192</v>
      </c>
    </row>
    <row r="137" spans="1:11" ht="38.25">
      <c r="A137" s="53" t="s">
        <v>38</v>
      </c>
      <c r="B137" s="66" t="s">
        <v>492</v>
      </c>
      <c r="C137" s="53" t="s">
        <v>493</v>
      </c>
      <c r="D137" s="53" t="s">
        <v>494</v>
      </c>
      <c r="E137" s="55" t="s">
        <v>495</v>
      </c>
      <c r="F137" s="53" t="str">
        <f>VLOOKUP(H137,'[3] OBRAS 2020'!$A$8:$N$339,8,0)</f>
        <v xml:space="preserve">CONSTRUCCIÓN DE DRENAJE PLUVIAL EN COLONIA SAN SEBASTIÁN </v>
      </c>
      <c r="G137" s="56">
        <v>44092</v>
      </c>
      <c r="H137" s="57">
        <v>1125681.79</v>
      </c>
      <c r="I137" s="58">
        <v>44185</v>
      </c>
      <c r="J137" s="69">
        <f>VLOOKUP(H137,'[3] OBRAS 2020'!$A$8:$N$339,14,0)</f>
        <v>0.3</v>
      </c>
      <c r="K137" s="69">
        <f>VLOOKUP(H137,[2]Hoja1!$A$4:$N$175,14,0)</f>
        <v>0.3500000031092268</v>
      </c>
    </row>
    <row r="138" spans="1:11" ht="38.25">
      <c r="A138" s="53" t="s">
        <v>38</v>
      </c>
      <c r="B138" s="66" t="s">
        <v>496</v>
      </c>
      <c r="C138" s="53" t="s">
        <v>497</v>
      </c>
      <c r="D138" s="53" t="s">
        <v>498</v>
      </c>
      <c r="E138" s="55" t="s">
        <v>499</v>
      </c>
      <c r="F138" s="53" t="str">
        <f>VLOOKUP(H138,'[3] OBRAS 2020'!$A$8:$N$339,8,0)</f>
        <v>AMPLIACIÓN O RED DE SISTEMA DE AGUA POTABLE</v>
      </c>
      <c r="G138" s="56">
        <v>44092</v>
      </c>
      <c r="H138" s="57">
        <v>1190022.22</v>
      </c>
      <c r="I138" s="58">
        <v>44150</v>
      </c>
      <c r="J138" s="69">
        <f>VLOOKUP(H138,'[3] OBRAS 2020'!$A$8:$N$339,14,0)</f>
        <v>0.92</v>
      </c>
      <c r="K138" s="69">
        <f>VLOOKUP(H138,[2]Hoja1!$A$4:$N$175,14,0)</f>
        <v>0.35000000252096136</v>
      </c>
    </row>
    <row r="139" spans="1:11" ht="38.25">
      <c r="A139" s="53" t="s">
        <v>38</v>
      </c>
      <c r="B139" s="66" t="s">
        <v>500</v>
      </c>
      <c r="C139" s="53" t="s">
        <v>501</v>
      </c>
      <c r="D139" s="53" t="s">
        <v>502</v>
      </c>
      <c r="E139" s="55" t="s">
        <v>503</v>
      </c>
      <c r="F139" s="53" t="str">
        <f>VLOOKUP(H139,'[3] OBRAS 2020'!$A$8:$N$339,8,0)</f>
        <v>REHABILITACIÓN DE RED O SISTEMA DE AGUA POTABLE EN TRAMO AEROPUERTO A EJIDO PLAN DE GUADALUPE</v>
      </c>
      <c r="G139" s="56">
        <v>44092</v>
      </c>
      <c r="H139" s="57">
        <v>1078243.32</v>
      </c>
      <c r="I139" s="58">
        <v>44150</v>
      </c>
      <c r="J139" s="69">
        <f>VLOOKUP(H139,'[3] OBRAS 2020'!$A$8:$N$339,14,0)</f>
        <v>0.02</v>
      </c>
      <c r="K139" s="69">
        <f>VLOOKUP(H139,[2]Hoja1!$A$4:$N$175,14,0)</f>
        <v>0.35000000741947557</v>
      </c>
    </row>
    <row r="140" spans="1:11" ht="38.25">
      <c r="A140" s="53" t="s">
        <v>38</v>
      </c>
      <c r="B140" s="66" t="s">
        <v>504</v>
      </c>
      <c r="C140" s="53" t="s">
        <v>505</v>
      </c>
      <c r="D140" s="53" t="s">
        <v>502</v>
      </c>
      <c r="E140" s="55" t="s">
        <v>506</v>
      </c>
      <c r="F140" s="53" t="str">
        <f>VLOOKUP(H140,'[3] OBRAS 2020'!$A$8:$N$339,8,0)</f>
        <v>REHABILITACIÓN DE DRENAJE SANITARIO DE 8 PULGADAS EN CALLE HIDALGO</v>
      </c>
      <c r="G140" s="56">
        <v>44092</v>
      </c>
      <c r="H140" s="57">
        <v>1108428.95</v>
      </c>
      <c r="I140" s="58">
        <v>44150</v>
      </c>
      <c r="J140" s="69">
        <f>VLOOKUP(H140,'[3] OBRAS 2020'!$A$8:$N$339,14,0)</f>
        <v>0.02</v>
      </c>
      <c r="K140" s="69">
        <f>VLOOKUP(H140,[2]Hoja1!$A$4:$N$175,14,0)</f>
        <v>0.34999999774455548</v>
      </c>
    </row>
    <row r="141" spans="1:11" ht="38.25">
      <c r="A141" s="53" t="s">
        <v>38</v>
      </c>
      <c r="B141" s="66" t="s">
        <v>507</v>
      </c>
      <c r="C141" s="53" t="s">
        <v>508</v>
      </c>
      <c r="D141" s="53" t="s">
        <v>509</v>
      </c>
      <c r="E141" s="55" t="s">
        <v>510</v>
      </c>
      <c r="F141" s="53" t="str">
        <f>VLOOKUP(H141,'[3] OBRAS 2020'!$A$8:$N$339,8,0)</f>
        <v>REHABILITACIÓN DE PLANTA POTABILIZADORA</v>
      </c>
      <c r="G141" s="56">
        <v>44092</v>
      </c>
      <c r="H141" s="57">
        <v>2769975.52</v>
      </c>
      <c r="I141" s="58">
        <v>44165</v>
      </c>
      <c r="J141" s="69">
        <f>VLOOKUP(H141,'[3] OBRAS 2020'!$A$8:$N$339,14,0)</f>
        <v>0.03</v>
      </c>
      <c r="K141" s="69">
        <f>VLOOKUP(H141,[2]Hoja1!$A$4:$N$175,14,0)</f>
        <v>0.35000000288811217</v>
      </c>
    </row>
    <row r="142" spans="1:11" ht="38.25">
      <c r="A142" s="53" t="s">
        <v>38</v>
      </c>
      <c r="B142" s="63" t="s">
        <v>511</v>
      </c>
      <c r="C142" s="53" t="s">
        <v>512</v>
      </c>
      <c r="D142" s="53" t="s">
        <v>10</v>
      </c>
      <c r="E142" s="55" t="s">
        <v>513</v>
      </c>
      <c r="F142" s="53" t="str">
        <f>VLOOKUP(H142,'[3] OBRAS 2020'!$A$8:$N$339,8,0)</f>
        <v>PAVIMENTACIÓN EN CALLE LOMA LINDA EN LA LOCALIDAD DE ELQUELITE, MUNICIPIO DE MAZATLÁN, ESTADO DE SINALOA.</v>
      </c>
      <c r="G142" s="56">
        <v>44097</v>
      </c>
      <c r="H142" s="57">
        <v>1748965.23</v>
      </c>
      <c r="I142" s="58">
        <v>44148</v>
      </c>
      <c r="J142" s="69">
        <f>VLOOKUP(H142,'[3] OBRAS 2020'!$A$8:$N$339,14,0)</f>
        <v>0.98</v>
      </c>
      <c r="K142" s="69">
        <v>0</v>
      </c>
    </row>
    <row r="143" spans="1:11" ht="38.25">
      <c r="A143" s="53" t="s">
        <v>38</v>
      </c>
      <c r="B143" s="63" t="s">
        <v>514</v>
      </c>
      <c r="C143" s="53" t="s">
        <v>515</v>
      </c>
      <c r="D143" s="63" t="s">
        <v>516</v>
      </c>
      <c r="E143" s="63" t="s">
        <v>517</v>
      </c>
      <c r="F143" s="53" t="str">
        <f>VLOOKUP(H143,'[3] OBRAS 2020'!$A$8:$N$339,8,0)</f>
        <v>ADOQUINADO EN CALLE AL AMOLE EN LA LOCALIDAD DE EL QUELITE, MUNICIPIO DE MAZATLÁN, ESTADO DE SINALOA.</v>
      </c>
      <c r="G143" s="58">
        <v>44097</v>
      </c>
      <c r="H143" s="67">
        <v>1915471.58</v>
      </c>
      <c r="I143" s="56">
        <v>44148</v>
      </c>
      <c r="J143" s="69">
        <f>VLOOKUP(H143,'[3] OBRAS 2020'!$A$8:$N$339,14,0)</f>
        <v>1</v>
      </c>
      <c r="K143" s="69">
        <v>0</v>
      </c>
    </row>
    <row r="144" spans="1:11" ht="51">
      <c r="A144" s="53" t="s">
        <v>38</v>
      </c>
      <c r="B144" s="63" t="s">
        <v>518</v>
      </c>
      <c r="C144" s="53" t="s">
        <v>519</v>
      </c>
      <c r="D144" s="63" t="s">
        <v>150</v>
      </c>
      <c r="E144" s="63" t="s">
        <v>520</v>
      </c>
      <c r="F144" s="53" t="str">
        <f>VLOOKUP(H144,'[3] OBRAS 2020'!$A$8:$N$339,8,0)</f>
        <v>PAVIMENTACIÓN CON ASFALTO EN CALLE IGNACIO ZARAGOZA EN LA LOCALIDAD DE EL RECODO, MUNICIPIO DE MAZATLÁN, ESTADO DE SINALOA.</v>
      </c>
      <c r="G144" s="58">
        <v>44097</v>
      </c>
      <c r="H144" s="67">
        <v>2784365.25</v>
      </c>
      <c r="I144" s="56">
        <v>44148</v>
      </c>
      <c r="J144" s="69">
        <f>VLOOKUP(H144,'[3] OBRAS 2020'!$A$8:$N$339,14,0)</f>
        <v>1</v>
      </c>
      <c r="K144" s="69">
        <v>0</v>
      </c>
    </row>
    <row r="145" spans="1:11" ht="63.75">
      <c r="A145" s="53" t="s">
        <v>38</v>
      </c>
      <c r="B145" s="63" t="s">
        <v>521</v>
      </c>
      <c r="C145" s="53" t="s">
        <v>522</v>
      </c>
      <c r="D145" s="63" t="s">
        <v>10</v>
      </c>
      <c r="E145" s="63" t="s">
        <v>523</v>
      </c>
      <c r="F145" s="53" t="str">
        <f>VLOOKUP(H145,'[3] OBRAS 2020'!$A$8:$N$339,8,0)</f>
        <v>PAVIMENTACIÓN CON ADOQUÍN EN AV. PRINCIPAL ENTRE CALLEJÓN KINDER Y AV, MALECÓN EN LA LOCALIDAD DE ISLA DE LA PIEDRA, MUNICIPIO DE MAZATLÁN, ESTADO DE SINALOA.</v>
      </c>
      <c r="G145" s="58">
        <v>44097</v>
      </c>
      <c r="H145" s="67">
        <v>2641265.25</v>
      </c>
      <c r="I145" s="56">
        <v>44148</v>
      </c>
      <c r="J145" s="69">
        <f>VLOOKUP(H145,'[3] OBRAS 2020'!$A$8:$N$339,14,0)</f>
        <v>0.98</v>
      </c>
      <c r="K145" s="69">
        <v>0</v>
      </c>
    </row>
    <row r="146" spans="1:11" ht="38.25">
      <c r="A146" s="53" t="s">
        <v>38</v>
      </c>
      <c r="B146" s="63" t="s">
        <v>524</v>
      </c>
      <c r="C146" s="53" t="s">
        <v>525</v>
      </c>
      <c r="D146" s="63" t="s">
        <v>397</v>
      </c>
      <c r="E146" s="63" t="s">
        <v>526</v>
      </c>
      <c r="F146" s="53" t="str">
        <f>VLOOKUP(H146,'[3] OBRAS 2020'!$A$8:$N$339,8,0)</f>
        <v xml:space="preserve">CONSTRUCCIÓN DE RED DE ALCANTARILLADO EN LA COL. LAS GRANJAS </v>
      </c>
      <c r="G146" s="58">
        <v>44097</v>
      </c>
      <c r="H146" s="67">
        <v>961254.25</v>
      </c>
      <c r="I146" s="56">
        <v>44165</v>
      </c>
      <c r="J146" s="69">
        <f>VLOOKUP(H146,'[3] OBRAS 2020'!$A$8:$N$339,14,0)</f>
        <v>0.4</v>
      </c>
      <c r="K146" s="69">
        <f>VLOOKUP(H146,[2]Hoja1!$A$4:$N$175,14,0)</f>
        <v>0.35000000260076874</v>
      </c>
    </row>
    <row r="147" spans="1:11" ht="76.5">
      <c r="A147" s="53" t="s">
        <v>38</v>
      </c>
      <c r="B147" s="63" t="s">
        <v>527</v>
      </c>
      <c r="C147" s="53" t="s">
        <v>528</v>
      </c>
      <c r="D147" s="63" t="s">
        <v>529</v>
      </c>
      <c r="E147" s="63" t="s">
        <v>530</v>
      </c>
      <c r="F147" s="53" t="str">
        <f>VLOOKUP(H147,'[3] OBRAS 2020'!$A$8:$N$339,8,0)</f>
        <v>PAVIMENTACIÓN EN CALLE JOSÉ AGUILAR BARRAZA ENTRE DR. ÁNGEL ARMENTA Y GRAL. MANUEL SALAZAR, UBICADA EN LA COL. BENITO JUÁREZ, EN LA CIUDAD DE MAZATLÁN, MUNICIPIO DE MAZATLÁN, ESTADO DE SINALOA.</v>
      </c>
      <c r="G147" s="58">
        <v>44097</v>
      </c>
      <c r="H147" s="67">
        <v>2779855.25</v>
      </c>
      <c r="I147" s="56">
        <v>44165</v>
      </c>
      <c r="J147" s="69">
        <f>VLOOKUP(H147,'[3] OBRAS 2020'!$A$8:$N$339,14,0)</f>
        <v>0.15</v>
      </c>
      <c r="K147" s="69">
        <f>VLOOKUP(H147,[2]Hoja1!$A$4:$N$175,14,0)</f>
        <v>0.35000000089932737</v>
      </c>
    </row>
    <row r="148" spans="1:11" ht="76.5">
      <c r="A148" s="53" t="s">
        <v>38</v>
      </c>
      <c r="B148" s="63" t="s">
        <v>531</v>
      </c>
      <c r="C148" s="53" t="s">
        <v>532</v>
      </c>
      <c r="D148" s="63" t="s">
        <v>227</v>
      </c>
      <c r="E148" s="63" t="s">
        <v>533</v>
      </c>
      <c r="F148" s="53" t="str">
        <f>VLOOKUP(H148,'[3] OBRAS 2020'!$A$8:$N$339,8,0)</f>
        <v>PAVIMENTACIÓN EN CALLE JORGE NEGRETE ENTRE FERNANDO MONTES DE OCA Y AGUSTÍN MELGAR, UBICADA EN LA COLONIA BENITO JUÁREZ, EN LA CIUDAD DE MAZATLÁN, MUNICIPIO DE MAZATLÁN, ESTADO DE SINALOA.</v>
      </c>
      <c r="G148" s="58">
        <v>44097</v>
      </c>
      <c r="H148" s="67">
        <v>1524103.26</v>
      </c>
      <c r="I148" s="56">
        <v>44165</v>
      </c>
      <c r="J148" s="69">
        <f>VLOOKUP(H148,'[3] OBRAS 2020'!$A$8:$N$339,14,0)</f>
        <v>0.98</v>
      </c>
      <c r="K148" s="69">
        <f>VLOOKUP(H148,[2]Hoja1!$A$4:$N$175,14,0)</f>
        <v>0.34999999934387649</v>
      </c>
    </row>
    <row r="149" spans="1:11" ht="76.5">
      <c r="A149" s="53" t="s">
        <v>38</v>
      </c>
      <c r="B149" s="63" t="s">
        <v>534</v>
      </c>
      <c r="C149" s="53" t="s">
        <v>535</v>
      </c>
      <c r="D149" s="63" t="s">
        <v>427</v>
      </c>
      <c r="E149" s="63" t="s">
        <v>536</v>
      </c>
      <c r="F149" s="53" t="str">
        <f>VLOOKUP(H149,'[3] OBRAS 2020'!$A$8:$N$339,8,0)</f>
        <v>PAVIMENTACIÓN EN CALLE JOSÉ AGUILAR BARRAZA ENTRE JUAN ESCUTIA Y 13 DE ABRIL, UBICADA EN LA COLONIA BENITO JUÁREZ, EN LA CIUDAD DE MAZATLÁN, MUNICIPIO DE MAZATLÁN, ESTADO DE SINALOA.</v>
      </c>
      <c r="G149" s="58">
        <v>44097</v>
      </c>
      <c r="H149" s="67">
        <v>1513547.24</v>
      </c>
      <c r="I149" s="56">
        <v>44165</v>
      </c>
      <c r="J149" s="69">
        <f>VLOOKUP(H149,'[3] OBRAS 2020'!$A$8:$N$339,14,0)</f>
        <v>0.16</v>
      </c>
      <c r="K149" s="69">
        <v>0.35</v>
      </c>
    </row>
    <row r="150" spans="1:11" ht="76.5">
      <c r="A150" s="53" t="s">
        <v>38</v>
      </c>
      <c r="B150" s="63" t="s">
        <v>537</v>
      </c>
      <c r="C150" s="53" t="s">
        <v>538</v>
      </c>
      <c r="D150" s="63" t="s">
        <v>539</v>
      </c>
      <c r="E150" s="63" t="s">
        <v>540</v>
      </c>
      <c r="F150" s="53" t="str">
        <f>VLOOKUP(H150,'[3] OBRAS 2020'!$A$8:$N$339,8,0)</f>
        <v>PAVIMENTACIÓN EN CALLE JUAN DE LA BARRERA ENTRE ALEJANDRO RÍOS ESPINOZA Y HUMBERTO NARILES, UBICADA EN LA COLONIA BENITO JUÁREZ, EN LA CIUDAD DE MAZATLÁN, MUNICIPIO DE MAZATLÁN, ESTADO DE SINALOA.</v>
      </c>
      <c r="G150" s="58">
        <v>44097</v>
      </c>
      <c r="H150" s="67">
        <v>1684521.24</v>
      </c>
      <c r="I150" s="56">
        <v>44165</v>
      </c>
      <c r="J150" s="69">
        <f>VLOOKUP(H150,'[3] OBRAS 2020'!$A$8:$N$339,14,0)</f>
        <v>0.14000000000000001</v>
      </c>
      <c r="K150" s="69">
        <f>VLOOKUP(H150,[2]Hoja1!$A$4:$N$175,14,0)</f>
        <v>0.35000000356184285</v>
      </c>
    </row>
    <row r="151" spans="1:11" ht="76.5">
      <c r="A151" s="53" t="s">
        <v>38</v>
      </c>
      <c r="B151" s="63" t="s">
        <v>541</v>
      </c>
      <c r="C151" s="53" t="s">
        <v>542</v>
      </c>
      <c r="D151" s="63" t="s">
        <v>543</v>
      </c>
      <c r="E151" s="63" t="s">
        <v>544</v>
      </c>
      <c r="F151" s="53" t="str">
        <f>VLOOKUP(H151,'[3] OBRAS 2020'!$A$8:$N$339,8,0)</f>
        <v>PAVIMENTACIÓN EN CALLE JOSÉ AGUILAR BARRAZA ENTRE FERNANDO MONTES DE OCA Y AGUSTÍN MELGAR, UBICADA EN LA COLONIA BENITO JUÁREZ, EN LA CIUDAD DE MAZATLÁN, MUNICIPIO DE MAZATLÁN, ESTADO DE SINALOA.</v>
      </c>
      <c r="G151" s="58">
        <v>44097</v>
      </c>
      <c r="H151" s="67">
        <v>1535971.27</v>
      </c>
      <c r="I151" s="56">
        <v>44165</v>
      </c>
      <c r="J151" s="69">
        <f>VLOOKUP(H151,'[3] OBRAS 2020'!$A$8:$N$339,14,0)</f>
        <v>0.2</v>
      </c>
      <c r="K151" s="69">
        <f>VLOOKUP(H151,[2]Hoja1!$A$4:$N$175,14,0)</f>
        <v>0.3499999993489461</v>
      </c>
    </row>
    <row r="152" spans="1:11" ht="76.5">
      <c r="A152" s="53" t="s">
        <v>38</v>
      </c>
      <c r="B152" s="63" t="s">
        <v>545</v>
      </c>
      <c r="C152" s="53" t="s">
        <v>546</v>
      </c>
      <c r="D152" s="63" t="s">
        <v>547</v>
      </c>
      <c r="E152" s="63" t="s">
        <v>548</v>
      </c>
      <c r="F152" s="53" t="str">
        <f>VLOOKUP(H152,'[3] OBRAS 2020'!$A$8:$N$339,8,0)</f>
        <v>PAVIMENTACIÓN EN CALLE RAFAEL BUELNA ENTRE JUAN DE LA BARRERA Y VICENTE SUÁREZ, UBICADA EN LA COLONIA BENITO JUÁREZ, EN LA CIUDAD DE MAZATLÁN, MUNICIPIO DE MAZATLÁN, ESTADO DE SINALOA.</v>
      </c>
      <c r="G152" s="58">
        <v>44097</v>
      </c>
      <c r="H152" s="67">
        <v>1562120.52</v>
      </c>
      <c r="I152" s="56">
        <v>44165</v>
      </c>
      <c r="J152" s="69">
        <f>VLOOKUP(H152,'[3] OBRAS 2020'!$A$8:$N$339,14,0)</f>
        <v>0.95</v>
      </c>
      <c r="K152" s="69">
        <f>VLOOKUP(H152,[2]Hoja1!$A$4:$N$175,14,0)</f>
        <v>0.35000000096023326</v>
      </c>
    </row>
    <row r="153" spans="1:11" ht="51">
      <c r="A153" s="53" t="s">
        <v>38</v>
      </c>
      <c r="B153" s="63" t="s">
        <v>549</v>
      </c>
      <c r="C153" s="53" t="s">
        <v>550</v>
      </c>
      <c r="D153" s="63" t="s">
        <v>551</v>
      </c>
      <c r="E153" s="63" t="s">
        <v>552</v>
      </c>
      <c r="F153" s="53" t="str">
        <f>VLOOKUP(H153,'[3] OBRAS 2020'!$A$8:$N$339,8,0)</f>
        <v>PAVIMENTACIÓN EN CALLE RICARDO DELGADO ENTRE MÉXICO 68 Y FIN DE LA CALLE, UBICADA EN LA COLONIA BENITO JUÁREZ</v>
      </c>
      <c r="G153" s="58">
        <v>44097</v>
      </c>
      <c r="H153" s="67">
        <v>1161254.23</v>
      </c>
      <c r="I153" s="56">
        <v>44165</v>
      </c>
      <c r="J153" s="69">
        <f>VLOOKUP(H153,'[3] OBRAS 2020'!$A$8:$N$339,14,0)</f>
        <v>0.8</v>
      </c>
      <c r="K153" s="69">
        <f>VLOOKUP(H153,[2]Hoja1!$A$4:$N$175,14,0)</f>
        <v>0.34999999956943106</v>
      </c>
    </row>
    <row r="154" spans="1:11" ht="51">
      <c r="A154" s="53" t="s">
        <v>38</v>
      </c>
      <c r="B154" s="63" t="s">
        <v>553</v>
      </c>
      <c r="C154" s="53" t="s">
        <v>554</v>
      </c>
      <c r="D154" s="63" t="s">
        <v>555</v>
      </c>
      <c r="E154" s="63" t="s">
        <v>556</v>
      </c>
      <c r="F154" s="53" t="str">
        <f>VLOOKUP(H154,'[3] OBRAS 2020'!$A$8:$N$339,8,0)</f>
        <v>PAVIMENTACIÓN EN CALLE 2DA. ENQRIQUE PÉREZ ARCE ENTRE MÉXICO 68 Y ANTONIO HERNÁNDEZ CUADRAS, UBICADA EN LA COLONIA BENITO JUÁREZ</v>
      </c>
      <c r="G154" s="58">
        <v>44097</v>
      </c>
      <c r="H154" s="67">
        <v>1374069.24</v>
      </c>
      <c r="I154" s="56">
        <v>44165</v>
      </c>
      <c r="J154" s="69">
        <f>VLOOKUP(H154,'[3] OBRAS 2020'!$A$8:$N$339,14,0)</f>
        <v>0.9</v>
      </c>
      <c r="K154" s="69">
        <f>VLOOKUP(H154,[2]Hoja1!$A$4:$N$175,14,0)</f>
        <v>0.34999999963611733</v>
      </c>
    </row>
  </sheetData>
  <autoFilter ref="A2:K79"/>
  <mergeCells count="4">
    <mergeCell ref="A1:K1"/>
    <mergeCell ref="A21:K21"/>
    <mergeCell ref="A81:K81"/>
    <mergeCell ref="A121:K121"/>
  </mergeCells>
  <pageMargins left="0.70866141732283472" right="0.70866141732283472" top="0.74803149606299213" bottom="0.74803149606299213" header="0.31496062992125984" footer="0.31496062992125984"/>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 Trimestre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Ortiz</dc:creator>
  <cp:lastModifiedBy>User</cp:lastModifiedBy>
  <cp:lastPrinted>2020-11-12T22:31:21Z</cp:lastPrinted>
  <dcterms:created xsi:type="dcterms:W3CDTF">2018-04-16T19:28:00Z</dcterms:created>
  <dcterms:modified xsi:type="dcterms:W3CDTF">2020-11-12T22:31:50Z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2058-11.2.0.9363</vt:lpwstr>
  </property>
</Properties>
</file>