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9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<sst xmlns="http://schemas.openxmlformats.org/spreadsheetml/2006/main" count="103" uniqueCount="42">
  <si>
    <t>ESCUELA NORMAL DE SINALOA</t>
  </si>
  <si>
    <t>DEPARTAMENTO DE RECURSOS FINANCIEROS</t>
  </si>
  <si>
    <t>CONCILIACIÓN BANCARIA AL 31 DE DICIEMBRE DE 2004</t>
  </si>
  <si>
    <t>HSBC    CUENTA Nº 4012574760</t>
  </si>
  <si>
    <t>FECHA</t>
  </si>
  <si>
    <t>CHEQUE Nº</t>
  </si>
  <si>
    <t>CONCEPTO</t>
  </si>
  <si>
    <t>PARCIAL</t>
  </si>
  <si>
    <t>TOTAL</t>
  </si>
  <si>
    <t>SALDO SEGÚN ESTADO DE CUENTAS DEL BANCO:</t>
  </si>
  <si>
    <t>Menos:</t>
  </si>
  <si>
    <t>CHEQUES EN TRÁNSITO:</t>
  </si>
  <si>
    <t>IRIS PATRICIA QUINTERO IBARRA</t>
  </si>
  <si>
    <t>EMILIO P. ESCALANTE HERNANDEZ</t>
  </si>
  <si>
    <t>FERREPINTURAS LA SEXTA, SA DE CV</t>
  </si>
  <si>
    <t xml:space="preserve">MIRNA GOMEZ LOPEZ </t>
  </si>
  <si>
    <t>DIANA C. BOBADILLA SALAZAR</t>
  </si>
  <si>
    <t>SALDO CONCILIADO IGUAL A LIBROS:</t>
  </si>
  <si>
    <t>HSBC    CUENTA Nº 4012574752</t>
  </si>
  <si>
    <t>HSBC    CUENTA Nº 4012574927</t>
  </si>
  <si>
    <t>DEPOSITOS PENDIENTES EN CONTABILIDAD</t>
  </si>
  <si>
    <t>DEPOSITOS PEND. DE IDENTIFICAR</t>
  </si>
  <si>
    <t>Mas:</t>
  </si>
  <si>
    <t>RETIROS PENDIENTES EN CONTABILIDAD</t>
  </si>
  <si>
    <t>DEPOSITOS PENDIENTES EN EL BANCO</t>
  </si>
  <si>
    <t>HSBC    CUENTA Nº 4016766735</t>
  </si>
  <si>
    <t>CHEQUES EN TRANSITO</t>
  </si>
  <si>
    <t>FELIX SALAZAR VALENTIN</t>
  </si>
  <si>
    <t>LUIS NARSISO MARQUEZ CASTRO</t>
  </si>
  <si>
    <t>CRUZ SANCHEZ VEGA</t>
  </si>
  <si>
    <t>ROBERTO PALOMARES GONZALEZ</t>
  </si>
  <si>
    <t>MARIA ANTONIETA LOPEZ FLORES</t>
  </si>
  <si>
    <t>HSBC    CUENTA Nº 4014915987</t>
  </si>
  <si>
    <t>ELABORÓ</t>
  </si>
  <si>
    <t>REVISÓ</t>
  </si>
  <si>
    <t>AUTORIZÓ</t>
  </si>
  <si>
    <t>C. DIANA CECILIA BOBADILLA SALAZAR</t>
  </si>
  <si>
    <t>ABELINO GUILLEN LOPEZ</t>
  </si>
  <si>
    <t>C. MA. LAURA SALAZAR SALOMÓN</t>
  </si>
  <si>
    <t>RECURSOS FINANCIEROS, E.N.S</t>
  </si>
  <si>
    <t>SUBDIRECTOR</t>
  </si>
  <si>
    <t>DIRECTORA DE LA E.N.S.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</si>
</sst>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2">
    <font>
      <sz val="10"/>
      <name val="Arial"/>
      <family val="0"/>
    </font>
    <font>
      <b/>
      <sz val="8"/>
      <name val="CG Omega"/>
      <family val="2"/>
    </font>
    <font>
      <b/>
      <sz val="10"/>
      <color indexed="16"/>
      <name val="Verdana"/>
      <family val="2"/>
    </font>
    <font>
      <sz val="10"/>
      <color indexed="16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sz val="10"/>
      <name val="Tahoma"/>
      <family val="2"/>
    </font>
    <font>
      <b/>
      <sz val="10"/>
      <color indexed="16"/>
      <name val="Comic Sans MS"/>
      <family val="4"/>
    </font>
    <font>
      <sz val="10"/>
      <color indexed="16"/>
      <name val="Arial"/>
      <family val="0"/>
    </font>
    <font>
      <b/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1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9" xfId="15" applyFont="1" applyBorder="1" applyAlignment="1">
      <alignment/>
    </xf>
    <xf numFmtId="43" fontId="0" fillId="0" borderId="0" xfId="0" applyNumberFormat="1" applyAlignment="1">
      <alignment/>
    </xf>
    <xf numFmtId="0" fontId="6" fillId="0" borderId="9" xfId="0" applyFont="1" applyBorder="1" applyAlignment="1">
      <alignment/>
    </xf>
    <xf numFmtId="0" fontId="7" fillId="0" borderId="0" xfId="0" applyFont="1" applyBorder="1" applyAlignment="1">
      <alignment/>
    </xf>
    <xf numFmtId="15" fontId="6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43" fontId="6" fillId="0" borderId="0" xfId="15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15" applyNumberFormat="1" applyFont="1" applyBorder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5" fontId="8" fillId="0" borderId="8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9" xfId="0" applyBorder="1" applyAlignment="1">
      <alignment/>
    </xf>
    <xf numFmtId="4" fontId="0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15" applyBorder="1" applyAlignment="1">
      <alignment/>
    </xf>
    <xf numFmtId="15" fontId="0" fillId="0" borderId="8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43" fontId="4" fillId="0" borderId="11" xfId="15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6" fillId="0" borderId="14" xfId="15" applyFont="1" applyBorder="1" applyAlignment="1">
      <alignment/>
    </xf>
    <xf numFmtId="4" fontId="4" fillId="0" borderId="9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43" fontId="4" fillId="0" borderId="9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152400</xdr:rowOff>
    </xdr:from>
    <xdr:to>
      <xdr:col>3</xdr:col>
      <xdr:colOff>0</xdr:colOff>
      <xdr:row>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59</xdr:row>
      <xdr:rowOff>152400</xdr:rowOff>
    </xdr:from>
    <xdr:to>
      <xdr:col>3</xdr:col>
      <xdr:colOff>0</xdr:colOff>
      <xdr:row>68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801225"/>
          <a:ext cx="12954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115</xdr:row>
      <xdr:rowOff>152400</xdr:rowOff>
    </xdr:from>
    <xdr:to>
      <xdr:col>3</xdr:col>
      <xdr:colOff>0</xdr:colOff>
      <xdr:row>124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02375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170</xdr:row>
      <xdr:rowOff>152400</xdr:rowOff>
    </xdr:from>
    <xdr:to>
      <xdr:col>3</xdr:col>
      <xdr:colOff>0</xdr:colOff>
      <xdr:row>179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013025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225</xdr:row>
      <xdr:rowOff>152400</xdr:rowOff>
    </xdr:from>
    <xdr:to>
      <xdr:col>3</xdr:col>
      <xdr:colOff>0</xdr:colOff>
      <xdr:row>234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6995100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1"/>
  <sheetViews>
    <sheetView tabSelected="1" workbookViewId="0" topLeftCell="A1">
      <selection activeCell="J7" sqref="J7"/>
    </sheetView>
  </sheetViews>
  <sheetFormatPr defaultColWidth="11.421875" defaultRowHeight="12.75"/>
  <cols>
    <col min="1" max="1" width="1.8515625" style="0" customWidth="1"/>
    <col min="3" max="3" width="10.8515625" style="0" customWidth="1"/>
    <col min="4" max="4" width="1.57421875" style="0" customWidth="1"/>
    <col min="6" max="6" width="17.00390625" style="0" customWidth="1"/>
    <col min="8" max="8" width="20.57421875" style="0" customWidth="1"/>
    <col min="9" max="9" width="12.8515625" style="0" bestFit="1" customWidth="1"/>
  </cols>
  <sheetData>
    <row r="2" spans="8:9" ht="12.75">
      <c r="H2" s="1"/>
      <c r="I2" s="1"/>
    </row>
    <row r="4" spans="4:8" ht="12.75">
      <c r="D4" s="2" t="s">
        <v>0</v>
      </c>
      <c r="E4" s="2"/>
      <c r="F4" s="2"/>
      <c r="G4" s="2"/>
      <c r="H4" s="2"/>
    </row>
    <row r="5" spans="4:8" ht="12.75">
      <c r="D5" s="3"/>
      <c r="E5" s="3"/>
      <c r="F5" s="3"/>
      <c r="G5" s="3"/>
      <c r="H5" s="3"/>
    </row>
    <row r="6" spans="4:8" ht="12.75">
      <c r="D6" s="3"/>
      <c r="E6" s="3" t="s">
        <v>1</v>
      </c>
      <c r="F6" s="3"/>
      <c r="G6" s="3"/>
      <c r="H6" s="3"/>
    </row>
    <row r="7" spans="4:8" ht="12.75">
      <c r="D7" s="2" t="s">
        <v>2</v>
      </c>
      <c r="E7" s="2"/>
      <c r="F7" s="2"/>
      <c r="G7" s="2"/>
      <c r="H7" s="2"/>
    </row>
    <row r="8" spans="4:8" ht="12.75">
      <c r="D8" s="3"/>
      <c r="E8" s="4" t="s">
        <v>3</v>
      </c>
      <c r="F8" s="4"/>
      <c r="G8" s="4"/>
      <c r="H8" s="3"/>
    </row>
    <row r="9" spans="5:7" ht="12.75">
      <c r="E9" s="5"/>
      <c r="F9" s="5"/>
      <c r="G9" s="5"/>
    </row>
    <row r="11" ht="13.5" thickBot="1"/>
    <row r="12" spans="2:9" s="10" customFormat="1" ht="14.25" thickBot="1" thickTop="1">
      <c r="B12" s="6" t="s">
        <v>4</v>
      </c>
      <c r="C12" s="7" t="s">
        <v>5</v>
      </c>
      <c r="D12" s="8"/>
      <c r="E12" s="7" t="s">
        <v>6</v>
      </c>
      <c r="F12" s="9"/>
      <c r="G12" s="8"/>
      <c r="H12" s="6" t="s">
        <v>7</v>
      </c>
      <c r="I12" s="6" t="s">
        <v>8</v>
      </c>
    </row>
    <row r="13" spans="2:9" ht="13.5" thickTop="1">
      <c r="B13" s="11"/>
      <c r="C13" s="12"/>
      <c r="D13" s="12"/>
      <c r="E13" s="12"/>
      <c r="F13" s="12"/>
      <c r="G13" s="12"/>
      <c r="H13" s="12"/>
      <c r="I13" s="13"/>
    </row>
    <row r="14" spans="2:10" ht="12.75">
      <c r="B14" s="14"/>
      <c r="C14" s="15"/>
      <c r="D14" s="15"/>
      <c r="E14" s="16" t="s">
        <v>9</v>
      </c>
      <c r="F14" s="15"/>
      <c r="G14" s="15"/>
      <c r="H14" s="15"/>
      <c r="I14" s="17">
        <v>228536.34</v>
      </c>
      <c r="J14" s="18"/>
    </row>
    <row r="15" spans="2:10" ht="12.75">
      <c r="B15" s="14"/>
      <c r="C15" s="15"/>
      <c r="D15" s="15"/>
      <c r="E15" s="15"/>
      <c r="F15" s="15"/>
      <c r="G15" s="15"/>
      <c r="H15" s="15"/>
      <c r="I15" s="19"/>
      <c r="J15" s="18"/>
    </row>
    <row r="16" spans="2:9" ht="12.75">
      <c r="B16" s="14"/>
      <c r="C16" s="15"/>
      <c r="D16" s="15"/>
      <c r="E16" s="20" t="s">
        <v>10</v>
      </c>
      <c r="F16" s="15"/>
      <c r="G16" s="15"/>
      <c r="H16" s="15"/>
      <c r="I16" s="19"/>
    </row>
    <row r="17" spans="2:9" ht="12.75">
      <c r="B17" s="14"/>
      <c r="C17" s="15"/>
      <c r="D17" s="15"/>
      <c r="E17" s="15"/>
      <c r="F17" s="15"/>
      <c r="G17" s="15"/>
      <c r="H17" s="15"/>
      <c r="I17" s="19"/>
    </row>
    <row r="18" spans="2:9" ht="12.75">
      <c r="B18" s="14"/>
      <c r="C18" s="15"/>
      <c r="D18" s="15"/>
      <c r="E18" s="16" t="s">
        <v>11</v>
      </c>
      <c r="F18" s="15"/>
      <c r="G18" s="15"/>
      <c r="H18" s="15"/>
      <c r="I18" s="17">
        <f>SUM(H19:H43)</f>
        <v>17822.79</v>
      </c>
    </row>
    <row r="19" spans="2:9" ht="12.75">
      <c r="B19" s="21"/>
      <c r="C19" s="22"/>
      <c r="D19" s="22"/>
      <c r="E19" s="23"/>
      <c r="F19" s="15"/>
      <c r="G19" s="15"/>
      <c r="H19" s="24"/>
      <c r="I19" s="19"/>
    </row>
    <row r="20" spans="2:9" ht="12.75">
      <c r="B20" s="21"/>
      <c r="C20" s="25"/>
      <c r="D20" s="25"/>
      <c r="E20" s="23"/>
      <c r="F20" s="15"/>
      <c r="G20" s="15"/>
      <c r="H20" s="26"/>
      <c r="I20" s="19"/>
    </row>
    <row r="21" spans="2:9" ht="12.75">
      <c r="B21" s="21"/>
      <c r="C21" s="27"/>
      <c r="D21" s="27"/>
      <c r="E21" s="28"/>
      <c r="F21" s="15"/>
      <c r="G21" s="15"/>
      <c r="H21" s="29"/>
      <c r="I21" s="19"/>
    </row>
    <row r="22" spans="2:9" ht="12.75">
      <c r="B22" s="21"/>
      <c r="C22" s="27"/>
      <c r="D22" s="27"/>
      <c r="E22" s="28"/>
      <c r="F22" s="15"/>
      <c r="G22" s="15"/>
      <c r="H22" s="29"/>
      <c r="I22" s="19"/>
    </row>
    <row r="23" spans="2:9" ht="12.75">
      <c r="B23" s="21"/>
      <c r="C23" s="30"/>
      <c r="D23" s="30"/>
      <c r="E23" s="28"/>
      <c r="F23" s="15"/>
      <c r="G23" s="22"/>
      <c r="H23" s="29"/>
      <c r="I23" s="19"/>
    </row>
    <row r="24" spans="2:9" ht="12.75">
      <c r="B24" s="21"/>
      <c r="C24" s="30"/>
      <c r="D24" s="30"/>
      <c r="E24" s="28"/>
      <c r="F24" s="15"/>
      <c r="G24" s="22"/>
      <c r="H24" s="29"/>
      <c r="I24" s="19"/>
    </row>
    <row r="25" spans="2:9" ht="12.75">
      <c r="B25" s="21">
        <v>38212</v>
      </c>
      <c r="C25" s="30">
        <v>9648908</v>
      </c>
      <c r="D25" s="30"/>
      <c r="E25" s="28" t="s">
        <v>12</v>
      </c>
      <c r="F25" s="15"/>
      <c r="G25" s="22"/>
      <c r="H25" s="29">
        <v>390</v>
      </c>
      <c r="I25" s="19"/>
    </row>
    <row r="26" spans="2:9" ht="12.75">
      <c r="B26" s="21">
        <v>38213</v>
      </c>
      <c r="C26" s="30">
        <v>9648931</v>
      </c>
      <c r="D26" s="30"/>
      <c r="E26" s="28" t="s">
        <v>13</v>
      </c>
      <c r="F26" s="15"/>
      <c r="G26" s="31"/>
      <c r="H26" s="29">
        <v>390</v>
      </c>
      <c r="I26" s="19"/>
    </row>
    <row r="27" spans="2:9" ht="12.75">
      <c r="B27" s="21">
        <v>38338</v>
      </c>
      <c r="C27" s="30">
        <v>9649200</v>
      </c>
      <c r="D27" s="30"/>
      <c r="E27" s="28" t="s">
        <v>14</v>
      </c>
      <c r="F27" s="15"/>
      <c r="G27" s="31"/>
      <c r="H27" s="29">
        <v>10506.4</v>
      </c>
      <c r="I27" s="19"/>
    </row>
    <row r="28" spans="2:9" ht="12.75">
      <c r="B28" s="21">
        <v>38341</v>
      </c>
      <c r="C28" s="30">
        <v>9649201</v>
      </c>
      <c r="D28" s="30"/>
      <c r="E28" s="28" t="s">
        <v>15</v>
      </c>
      <c r="F28" s="15"/>
      <c r="G28" s="31"/>
      <c r="H28" s="29">
        <v>2325</v>
      </c>
      <c r="I28" s="19"/>
    </row>
    <row r="29" spans="2:9" ht="12.75">
      <c r="B29" s="21">
        <v>38343</v>
      </c>
      <c r="C29" s="30">
        <v>9649202</v>
      </c>
      <c r="D29" s="30"/>
      <c r="E29" s="28" t="s">
        <v>16</v>
      </c>
      <c r="F29" s="15"/>
      <c r="G29" s="31"/>
      <c r="H29" s="29">
        <v>2252.09</v>
      </c>
      <c r="I29" s="19"/>
    </row>
    <row r="30" spans="2:9" ht="13.5" thickBot="1">
      <c r="B30" s="21">
        <v>38344</v>
      </c>
      <c r="C30" s="30">
        <v>9649203</v>
      </c>
      <c r="D30" s="30"/>
      <c r="E30" s="28" t="s">
        <v>16</v>
      </c>
      <c r="F30" s="15"/>
      <c r="G30" s="31"/>
      <c r="H30" s="32">
        <v>1959.3</v>
      </c>
      <c r="I30" s="19"/>
    </row>
    <row r="31" spans="2:9" ht="12.75">
      <c r="B31" s="21"/>
      <c r="C31" s="33"/>
      <c r="D31" s="34"/>
      <c r="E31" s="28"/>
      <c r="F31" s="15"/>
      <c r="G31" s="31"/>
      <c r="H31" s="29"/>
      <c r="I31" s="19"/>
    </row>
    <row r="32" spans="2:9" ht="12.75">
      <c r="B32" s="35"/>
      <c r="C32" s="36"/>
      <c r="D32" s="37"/>
      <c r="E32" s="38"/>
      <c r="F32" s="39"/>
      <c r="G32" s="40"/>
      <c r="H32" s="41"/>
      <c r="I32" s="42"/>
    </row>
    <row r="33" spans="2:9" ht="12.75">
      <c r="B33" s="35"/>
      <c r="C33" s="36"/>
      <c r="D33" s="37"/>
      <c r="E33" s="38"/>
      <c r="F33" s="39"/>
      <c r="G33" s="40"/>
      <c r="H33" s="43"/>
      <c r="I33" s="42"/>
    </row>
    <row r="34" spans="2:9" ht="12.75">
      <c r="B34" s="35"/>
      <c r="C34" s="44"/>
      <c r="D34" s="44"/>
      <c r="E34" s="38"/>
      <c r="F34" s="39"/>
      <c r="G34" s="45"/>
      <c r="H34" s="46"/>
      <c r="I34" s="42"/>
    </row>
    <row r="35" spans="2:9" ht="12.75">
      <c r="B35" s="35"/>
      <c r="C35" s="44"/>
      <c r="D35" s="44"/>
      <c r="E35" s="38"/>
      <c r="F35" s="39"/>
      <c r="G35" s="39"/>
      <c r="I35" s="42"/>
    </row>
    <row r="36" spans="2:9" ht="12.75">
      <c r="B36" s="35"/>
      <c r="C36" s="44"/>
      <c r="D36" s="44"/>
      <c r="E36" s="38"/>
      <c r="F36" s="39"/>
      <c r="G36" s="39"/>
      <c r="I36" s="42"/>
    </row>
    <row r="37" spans="2:9" ht="12.75">
      <c r="B37" s="35"/>
      <c r="C37" s="44"/>
      <c r="D37" s="44"/>
      <c r="E37" s="38"/>
      <c r="F37" s="39"/>
      <c r="G37" s="39"/>
      <c r="I37" s="42"/>
    </row>
    <row r="38" spans="2:9" ht="12.75">
      <c r="B38" s="35"/>
      <c r="C38" s="44"/>
      <c r="D38" s="44"/>
      <c r="E38" s="38"/>
      <c r="F38" s="39"/>
      <c r="G38" s="39"/>
      <c r="I38" s="42"/>
    </row>
    <row r="39" spans="2:9" ht="12.75">
      <c r="B39" s="35"/>
      <c r="C39" s="44"/>
      <c r="D39" s="44"/>
      <c r="E39" s="38"/>
      <c r="F39" s="39"/>
      <c r="G39" s="39"/>
      <c r="I39" s="42"/>
    </row>
    <row r="40" spans="2:9" ht="12.75">
      <c r="B40" s="35"/>
      <c r="C40" s="44"/>
      <c r="D40" s="44"/>
      <c r="E40" s="38"/>
      <c r="F40" s="39"/>
      <c r="G40" s="39"/>
      <c r="I40" s="42"/>
    </row>
    <row r="41" spans="2:9" ht="12.75">
      <c r="B41" s="35"/>
      <c r="C41" s="44"/>
      <c r="D41" s="44"/>
      <c r="E41" s="38"/>
      <c r="F41" s="39"/>
      <c r="G41" s="39"/>
      <c r="I41" s="42"/>
    </row>
    <row r="42" spans="2:9" ht="12.75">
      <c r="B42" s="47"/>
      <c r="C42" s="45"/>
      <c r="D42" s="45"/>
      <c r="E42" s="48"/>
      <c r="F42" s="39"/>
      <c r="G42" s="39"/>
      <c r="I42" s="42"/>
    </row>
    <row r="43" spans="2:9" ht="12.75">
      <c r="B43" s="47"/>
      <c r="C43" s="45"/>
      <c r="D43" s="45"/>
      <c r="E43" s="48"/>
      <c r="F43" s="39"/>
      <c r="G43" s="39"/>
      <c r="H43" s="46"/>
      <c r="I43" s="42"/>
    </row>
    <row r="44" spans="2:9" ht="12.75">
      <c r="B44" s="47"/>
      <c r="C44" s="39"/>
      <c r="D44" s="39"/>
      <c r="E44" s="39"/>
      <c r="F44" s="39"/>
      <c r="G44" s="39"/>
      <c r="H44" s="39"/>
      <c r="I44" s="42"/>
    </row>
    <row r="45" spans="2:9" ht="12.75">
      <c r="B45" s="49"/>
      <c r="C45" s="39"/>
      <c r="D45" s="39"/>
      <c r="E45" s="39"/>
      <c r="F45" s="39"/>
      <c r="G45" s="39"/>
      <c r="H45" s="39"/>
      <c r="I45" s="42"/>
    </row>
    <row r="46" spans="2:9" ht="12.75">
      <c r="B46" s="49"/>
      <c r="C46" s="39"/>
      <c r="D46" s="39"/>
      <c r="E46" s="39"/>
      <c r="F46" s="39"/>
      <c r="G46" s="39"/>
      <c r="H46" s="39"/>
      <c r="I46" s="42"/>
    </row>
    <row r="47" spans="2:9" ht="12.75">
      <c r="B47" s="49"/>
      <c r="C47" s="39"/>
      <c r="D47" s="39"/>
      <c r="E47" s="39"/>
      <c r="F47" s="39"/>
      <c r="G47" s="39"/>
      <c r="H47" s="39"/>
      <c r="I47" s="42"/>
    </row>
    <row r="48" spans="2:11" ht="13.5" thickBot="1">
      <c r="B48" s="49"/>
      <c r="C48" s="39"/>
      <c r="D48" s="39"/>
      <c r="E48" s="16" t="s">
        <v>17</v>
      </c>
      <c r="F48" s="15"/>
      <c r="G48" s="15"/>
      <c r="H48" s="15"/>
      <c r="I48" s="50">
        <f>I14-I18</f>
        <v>210713.55</v>
      </c>
      <c r="K48" s="18"/>
    </row>
    <row r="49" spans="2:9" ht="13.5" thickTop="1">
      <c r="B49" s="49"/>
      <c r="C49" s="39"/>
      <c r="D49" s="39"/>
      <c r="E49" s="39"/>
      <c r="F49" s="39"/>
      <c r="G49" s="39"/>
      <c r="H49" s="39"/>
      <c r="I49" s="42"/>
    </row>
    <row r="50" spans="2:9" ht="12.75">
      <c r="B50" s="49"/>
      <c r="C50" s="39"/>
      <c r="D50" s="39"/>
      <c r="E50" s="39"/>
      <c r="F50" s="39"/>
      <c r="G50" s="39"/>
      <c r="H50" s="39"/>
      <c r="I50" s="42"/>
    </row>
    <row r="51" spans="2:9" ht="12.75">
      <c r="B51" s="49"/>
      <c r="C51" s="39"/>
      <c r="D51" s="39"/>
      <c r="E51" s="39"/>
      <c r="F51" s="39"/>
      <c r="G51" s="39"/>
      <c r="H51" s="39"/>
      <c r="I51" s="42"/>
    </row>
    <row r="52" spans="2:9" ht="13.5" thickBot="1">
      <c r="B52" s="51"/>
      <c r="C52" s="52"/>
      <c r="D52" s="52"/>
      <c r="E52" s="52"/>
      <c r="F52" s="52"/>
      <c r="G52" s="52"/>
      <c r="H52" s="52"/>
      <c r="I52" s="53"/>
    </row>
    <row r="53" ht="13.5" thickTop="1"/>
    <row r="59" ht="13.5" customHeight="1"/>
    <row r="61" spans="8:9" ht="12.75">
      <c r="H61" s="1"/>
      <c r="I61" s="1"/>
    </row>
    <row r="63" spans="4:8" ht="16.5">
      <c r="D63" s="54" t="s">
        <v>0</v>
      </c>
      <c r="E63" s="54"/>
      <c r="F63" s="54"/>
      <c r="G63" s="54"/>
      <c r="H63" s="54"/>
    </row>
    <row r="64" spans="4:8" ht="12.75">
      <c r="D64" s="55"/>
      <c r="E64" s="55"/>
      <c r="F64" s="55"/>
      <c r="G64" s="55"/>
      <c r="H64" s="55"/>
    </row>
    <row r="65" spans="4:8" ht="12.75">
      <c r="D65" s="55"/>
      <c r="E65" s="55" t="s">
        <v>1</v>
      </c>
      <c r="F65" s="55"/>
      <c r="G65" s="55"/>
      <c r="H65" s="55"/>
    </row>
    <row r="66" spans="4:8" ht="12.75">
      <c r="D66" s="56" t="s">
        <v>2</v>
      </c>
      <c r="E66" s="56"/>
      <c r="F66" s="56"/>
      <c r="G66" s="56"/>
      <c r="H66" s="56"/>
    </row>
    <row r="67" spans="4:8" ht="12.75">
      <c r="D67" s="55"/>
      <c r="E67" s="57" t="s">
        <v>18</v>
      </c>
      <c r="F67" s="57"/>
      <c r="G67" s="57"/>
      <c r="H67" s="55"/>
    </row>
    <row r="68" spans="5:7" ht="12.75">
      <c r="E68" s="5"/>
      <c r="F68" s="5"/>
      <c r="G68" s="5"/>
    </row>
    <row r="70" ht="13.5" thickBot="1"/>
    <row r="71" spans="2:9" s="10" customFormat="1" ht="14.25" thickBot="1" thickTop="1">
      <c r="B71" s="6" t="s">
        <v>4</v>
      </c>
      <c r="C71" s="7" t="s">
        <v>5</v>
      </c>
      <c r="D71" s="8"/>
      <c r="E71" s="7" t="s">
        <v>6</v>
      </c>
      <c r="F71" s="9"/>
      <c r="G71" s="8"/>
      <c r="H71" s="6" t="s">
        <v>7</v>
      </c>
      <c r="I71" s="6" t="s">
        <v>8</v>
      </c>
    </row>
    <row r="72" spans="2:9" ht="13.5" thickTop="1">
      <c r="B72" s="11"/>
      <c r="C72" s="12"/>
      <c r="D72" s="12"/>
      <c r="E72" s="12"/>
      <c r="F72" s="12"/>
      <c r="G72" s="12"/>
      <c r="H72" s="12"/>
      <c r="I72" s="13"/>
    </row>
    <row r="73" spans="2:10" ht="12.75">
      <c r="B73" s="14"/>
      <c r="C73" s="15"/>
      <c r="D73" s="15"/>
      <c r="E73" s="16" t="s">
        <v>9</v>
      </c>
      <c r="F73" s="15"/>
      <c r="G73" s="15"/>
      <c r="H73" s="15"/>
      <c r="I73" s="17">
        <v>0.49</v>
      </c>
      <c r="J73" s="18"/>
    </row>
    <row r="74" spans="2:10" ht="12.75">
      <c r="B74" s="14"/>
      <c r="C74" s="15"/>
      <c r="D74" s="15"/>
      <c r="E74" s="16"/>
      <c r="F74" s="15"/>
      <c r="G74" s="15"/>
      <c r="H74" s="15"/>
      <c r="I74" s="17"/>
      <c r="J74" s="18"/>
    </row>
    <row r="75" spans="2:10" ht="12.75">
      <c r="B75" s="14"/>
      <c r="C75" s="15"/>
      <c r="D75" s="15"/>
      <c r="E75" s="15"/>
      <c r="F75" s="15"/>
      <c r="G75" s="15"/>
      <c r="H75" s="15"/>
      <c r="I75" s="19"/>
      <c r="J75" s="18"/>
    </row>
    <row r="76" spans="2:9" ht="12.75">
      <c r="B76" s="14"/>
      <c r="C76" s="15"/>
      <c r="D76" s="15"/>
      <c r="E76" s="20" t="s">
        <v>10</v>
      </c>
      <c r="F76" s="15"/>
      <c r="G76" s="15"/>
      <c r="H76" s="15"/>
      <c r="I76" s="19"/>
    </row>
    <row r="77" spans="2:9" ht="12.75">
      <c r="B77" s="14"/>
      <c r="C77" s="15"/>
      <c r="D77" s="15"/>
      <c r="E77" s="20"/>
      <c r="F77" s="15"/>
      <c r="G77" s="15"/>
      <c r="H77" s="15"/>
      <c r="I77" s="19"/>
    </row>
    <row r="78" spans="2:9" ht="12.75">
      <c r="B78" s="14"/>
      <c r="C78" s="15"/>
      <c r="D78" s="15"/>
      <c r="E78" s="20"/>
      <c r="F78" s="15"/>
      <c r="G78" s="15"/>
      <c r="H78" s="15"/>
      <c r="I78" s="19"/>
    </row>
    <row r="79" spans="2:9" ht="12.75">
      <c r="B79" s="14"/>
      <c r="C79" s="15"/>
      <c r="D79" s="15"/>
      <c r="E79" s="15"/>
      <c r="F79" s="15"/>
      <c r="G79" s="15"/>
      <c r="H79" s="15"/>
      <c r="I79" s="19"/>
    </row>
    <row r="80" spans="2:9" ht="12.75">
      <c r="B80" s="14"/>
      <c r="C80" s="15"/>
      <c r="D80" s="15"/>
      <c r="E80" s="16" t="s">
        <v>11</v>
      </c>
      <c r="F80" s="15"/>
      <c r="G80" s="15"/>
      <c r="H80" s="15"/>
      <c r="I80" s="17">
        <f>SUM(H81:H86)</f>
        <v>0</v>
      </c>
    </row>
    <row r="81" spans="2:9" ht="12.75">
      <c r="B81" s="21"/>
      <c r="C81" s="22"/>
      <c r="D81" s="22"/>
      <c r="E81" s="23"/>
      <c r="F81" s="15"/>
      <c r="G81" s="15"/>
      <c r="H81" s="24"/>
      <c r="I81" s="19"/>
    </row>
    <row r="82" spans="2:9" ht="12.75">
      <c r="B82" s="21"/>
      <c r="C82" s="25"/>
      <c r="D82" s="25"/>
      <c r="E82" s="23"/>
      <c r="F82" s="15"/>
      <c r="G82" s="15"/>
      <c r="H82" s="24"/>
      <c r="I82" s="19"/>
    </row>
    <row r="83" spans="2:9" ht="12.75">
      <c r="B83" s="21"/>
      <c r="C83" s="25"/>
      <c r="D83" s="25"/>
      <c r="E83" s="23"/>
      <c r="F83" s="15"/>
      <c r="G83" s="15"/>
      <c r="H83" s="24"/>
      <c r="I83" s="19"/>
    </row>
    <row r="84" spans="2:9" ht="12.75">
      <c r="B84" s="21"/>
      <c r="C84" s="25"/>
      <c r="D84" s="25"/>
      <c r="E84" s="23"/>
      <c r="F84" s="15"/>
      <c r="G84" s="15"/>
      <c r="H84" s="58"/>
      <c r="I84" s="19"/>
    </row>
    <row r="85" spans="2:9" ht="12.75">
      <c r="B85" s="21"/>
      <c r="C85" s="25"/>
      <c r="D85" s="25"/>
      <c r="E85" s="23"/>
      <c r="F85" s="15"/>
      <c r="G85" s="15"/>
      <c r="H85" s="24"/>
      <c r="I85" s="19"/>
    </row>
    <row r="86" spans="2:9" ht="12.75">
      <c r="B86" s="21"/>
      <c r="C86" s="25"/>
      <c r="D86" s="25"/>
      <c r="E86" s="23"/>
      <c r="F86" s="15"/>
      <c r="G86" s="15"/>
      <c r="H86" s="24"/>
      <c r="I86" s="19"/>
    </row>
    <row r="87" spans="2:9" ht="12.75">
      <c r="B87" s="21"/>
      <c r="C87" s="22"/>
      <c r="D87" s="22"/>
      <c r="E87" s="23"/>
      <c r="F87" s="15"/>
      <c r="G87" s="15"/>
      <c r="H87" s="24"/>
      <c r="I87" s="19"/>
    </row>
    <row r="88" spans="2:9" ht="12.75">
      <c r="B88" s="21"/>
      <c r="C88" s="22"/>
      <c r="D88" s="22"/>
      <c r="E88" s="23"/>
      <c r="F88" s="15"/>
      <c r="G88" s="15"/>
      <c r="H88" s="24"/>
      <c r="I88" s="19"/>
    </row>
    <row r="89" spans="2:9" ht="12.75">
      <c r="B89" s="21"/>
      <c r="C89" s="22"/>
      <c r="D89" s="22"/>
      <c r="E89" s="23"/>
      <c r="F89" s="15"/>
      <c r="G89" s="15"/>
      <c r="H89" s="24"/>
      <c r="I89" s="19"/>
    </row>
    <row r="90" spans="2:9" ht="12.75">
      <c r="B90" s="21"/>
      <c r="C90" s="22"/>
      <c r="D90" s="22"/>
      <c r="E90" s="23"/>
      <c r="F90" s="15"/>
      <c r="G90" s="15"/>
      <c r="H90" s="24"/>
      <c r="I90" s="19"/>
    </row>
    <row r="91" spans="2:9" ht="12.75">
      <c r="B91" s="21"/>
      <c r="C91" s="15"/>
      <c r="D91" s="15"/>
      <c r="E91" s="15"/>
      <c r="F91" s="15"/>
      <c r="G91" s="15"/>
      <c r="H91" s="15"/>
      <c r="I91" s="19"/>
    </row>
    <row r="92" spans="2:9" ht="12.75">
      <c r="B92" s="14"/>
      <c r="C92" s="15"/>
      <c r="D92" s="15"/>
      <c r="E92" s="15"/>
      <c r="F92" s="15"/>
      <c r="G92" s="15"/>
      <c r="H92" s="15"/>
      <c r="I92" s="19"/>
    </row>
    <row r="93" spans="2:9" ht="12.75">
      <c r="B93" s="14"/>
      <c r="C93" s="15"/>
      <c r="D93" s="15"/>
      <c r="E93" s="15"/>
      <c r="F93" s="15"/>
      <c r="G93" s="15"/>
      <c r="H93" s="15"/>
      <c r="I93" s="19"/>
    </row>
    <row r="94" spans="2:9" ht="12.75">
      <c r="B94" s="14"/>
      <c r="C94" s="15"/>
      <c r="D94" s="15"/>
      <c r="E94" s="15"/>
      <c r="F94" s="15"/>
      <c r="G94" s="15"/>
      <c r="H94" s="15"/>
      <c r="I94" s="19"/>
    </row>
    <row r="95" spans="2:11" ht="13.5" thickBot="1">
      <c r="B95" s="14"/>
      <c r="C95" s="15"/>
      <c r="D95" s="15"/>
      <c r="E95" s="16" t="s">
        <v>17</v>
      </c>
      <c r="F95" s="15"/>
      <c r="G95" s="15"/>
      <c r="H95" s="15"/>
      <c r="I95" s="50">
        <f>I73-I80</f>
        <v>0.49</v>
      </c>
      <c r="K95" s="18"/>
    </row>
    <row r="96" spans="2:9" ht="13.5" thickTop="1">
      <c r="B96" s="49"/>
      <c r="C96" s="39"/>
      <c r="D96" s="39"/>
      <c r="E96" s="39"/>
      <c r="F96" s="39"/>
      <c r="G96" s="39"/>
      <c r="H96" s="39"/>
      <c r="I96" s="42"/>
    </row>
    <row r="97" spans="2:9" ht="12.75">
      <c r="B97" s="49"/>
      <c r="C97" s="39"/>
      <c r="D97" s="39"/>
      <c r="E97" s="39"/>
      <c r="F97" s="39"/>
      <c r="G97" s="39"/>
      <c r="H97" s="39"/>
      <c r="I97" s="42"/>
    </row>
    <row r="98" spans="2:9" ht="12.75">
      <c r="B98" s="49"/>
      <c r="C98" s="39"/>
      <c r="D98" s="39"/>
      <c r="E98" s="39"/>
      <c r="F98" s="39"/>
      <c r="G98" s="39"/>
      <c r="H98" s="39"/>
      <c r="I98" s="42"/>
    </row>
    <row r="99" spans="2:9" ht="13.5" thickBot="1">
      <c r="B99" s="51"/>
      <c r="C99" s="52"/>
      <c r="D99" s="52"/>
      <c r="E99" s="52"/>
      <c r="F99" s="52"/>
      <c r="G99" s="52"/>
      <c r="H99" s="52"/>
      <c r="I99" s="53"/>
    </row>
    <row r="100" ht="13.5" thickTop="1"/>
    <row r="115" ht="13.5" customHeight="1"/>
    <row r="117" spans="8:9" ht="12.75">
      <c r="H117" s="1"/>
      <c r="I117" s="1"/>
    </row>
    <row r="119" spans="4:8" ht="12.75">
      <c r="D119" s="2" t="s">
        <v>0</v>
      </c>
      <c r="E119" s="2"/>
      <c r="F119" s="2"/>
      <c r="G119" s="2"/>
      <c r="H119" s="2"/>
    </row>
    <row r="120" spans="4:8" ht="12.75">
      <c r="D120" s="3"/>
      <c r="E120" s="3"/>
      <c r="F120" s="3"/>
      <c r="G120" s="3"/>
      <c r="H120" s="3"/>
    </row>
    <row r="121" spans="4:8" ht="12.75">
      <c r="D121" s="3"/>
      <c r="E121" s="3" t="s">
        <v>1</v>
      </c>
      <c r="F121" s="3"/>
      <c r="G121" s="3"/>
      <c r="H121" s="3"/>
    </row>
    <row r="122" spans="4:8" ht="12.75">
      <c r="D122" s="2" t="s">
        <v>2</v>
      </c>
      <c r="E122" s="2"/>
      <c r="F122" s="2"/>
      <c r="G122" s="2"/>
      <c r="H122" s="2"/>
    </row>
    <row r="123" spans="4:8" ht="12.75">
      <c r="D123" s="3"/>
      <c r="E123" s="4" t="s">
        <v>19</v>
      </c>
      <c r="F123" s="4"/>
      <c r="G123" s="4"/>
      <c r="H123" s="3"/>
    </row>
    <row r="124" spans="5:7" ht="12.75">
      <c r="E124" s="5"/>
      <c r="F124" s="5"/>
      <c r="G124" s="5"/>
    </row>
    <row r="126" ht="13.5" thickBot="1"/>
    <row r="127" spans="2:9" s="10" customFormat="1" ht="14.25" thickBot="1" thickTop="1">
      <c r="B127" s="6" t="s">
        <v>4</v>
      </c>
      <c r="C127" s="7" t="s">
        <v>5</v>
      </c>
      <c r="D127" s="8"/>
      <c r="E127" s="7" t="s">
        <v>6</v>
      </c>
      <c r="F127" s="9"/>
      <c r="G127" s="8"/>
      <c r="H127" s="6" t="s">
        <v>7</v>
      </c>
      <c r="I127" s="6" t="s">
        <v>8</v>
      </c>
    </row>
    <row r="128" spans="2:9" ht="13.5" thickTop="1">
      <c r="B128" s="11"/>
      <c r="C128" s="12"/>
      <c r="D128" s="12"/>
      <c r="E128" s="12"/>
      <c r="F128" s="12"/>
      <c r="G128" s="12"/>
      <c r="H128" s="12"/>
      <c r="I128" s="13"/>
    </row>
    <row r="129" spans="2:10" ht="12.75">
      <c r="B129" s="14"/>
      <c r="C129" s="15"/>
      <c r="D129" s="15"/>
      <c r="E129" s="16" t="s">
        <v>9</v>
      </c>
      <c r="F129" s="15"/>
      <c r="G129" s="15"/>
      <c r="H129" s="15"/>
      <c r="I129" s="17">
        <v>101092.13</v>
      </c>
      <c r="J129" s="18"/>
    </row>
    <row r="130" spans="2:10" ht="12.75">
      <c r="B130" s="14"/>
      <c r="C130" s="15"/>
      <c r="D130" s="15"/>
      <c r="E130" s="16"/>
      <c r="F130" s="15"/>
      <c r="G130" s="15"/>
      <c r="H130" s="15"/>
      <c r="I130" s="17"/>
      <c r="J130" s="18"/>
    </row>
    <row r="131" spans="2:10" ht="12.75">
      <c r="B131" s="14"/>
      <c r="C131" s="15"/>
      <c r="D131" s="15"/>
      <c r="E131" s="15"/>
      <c r="F131" s="15"/>
      <c r="G131" s="15"/>
      <c r="H131" s="15"/>
      <c r="I131" s="19"/>
      <c r="J131" s="18"/>
    </row>
    <row r="132" spans="2:9" ht="12.75">
      <c r="B132" s="14"/>
      <c r="C132" s="15"/>
      <c r="D132" s="15"/>
      <c r="E132" s="20" t="s">
        <v>10</v>
      </c>
      <c r="F132" s="15"/>
      <c r="G132" s="15"/>
      <c r="H132" s="15"/>
      <c r="I132" s="19"/>
    </row>
    <row r="133" spans="2:9" ht="12.75">
      <c r="B133" s="14"/>
      <c r="C133" s="15"/>
      <c r="D133" s="15"/>
      <c r="E133" s="20"/>
      <c r="F133" s="15"/>
      <c r="G133" s="15"/>
      <c r="H133" s="15"/>
      <c r="I133" s="19"/>
    </row>
    <row r="134" spans="2:9" ht="12.75">
      <c r="B134" s="14"/>
      <c r="C134" s="15"/>
      <c r="D134" s="15"/>
      <c r="E134" s="15"/>
      <c r="F134" s="15"/>
      <c r="G134" s="15"/>
      <c r="H134" s="15"/>
      <c r="I134" s="19"/>
    </row>
    <row r="135" spans="2:9" ht="12.75">
      <c r="B135" s="14"/>
      <c r="C135" s="15"/>
      <c r="D135" s="15"/>
      <c r="E135" s="16" t="s">
        <v>20</v>
      </c>
      <c r="F135" s="15"/>
      <c r="G135" s="15"/>
      <c r="H135" s="15"/>
      <c r="I135" s="17">
        <f>SUM(H136:H141)</f>
        <v>7883</v>
      </c>
    </row>
    <row r="136" spans="2:9" ht="12.75">
      <c r="B136" s="21"/>
      <c r="C136" s="22"/>
      <c r="D136" s="22"/>
      <c r="E136" s="23"/>
      <c r="F136" s="15"/>
      <c r="G136" s="15"/>
      <c r="H136" s="24"/>
      <c r="I136" s="19"/>
    </row>
    <row r="137" spans="2:9" ht="12.75">
      <c r="B137" s="21"/>
      <c r="C137" s="25"/>
      <c r="D137" s="25"/>
      <c r="E137" s="23"/>
      <c r="F137" s="15"/>
      <c r="G137" s="15"/>
      <c r="H137" s="24"/>
      <c r="I137" s="19"/>
    </row>
    <row r="138" spans="2:9" ht="12.75">
      <c r="B138" s="21"/>
      <c r="C138" s="25"/>
      <c r="D138" s="25"/>
      <c r="E138" s="23" t="s">
        <v>21</v>
      </c>
      <c r="F138" s="15"/>
      <c r="G138" s="15"/>
      <c r="H138" s="24">
        <v>7883</v>
      </c>
      <c r="I138" s="19"/>
    </row>
    <row r="139" spans="2:9" ht="12.75">
      <c r="B139" s="21"/>
      <c r="C139" s="25"/>
      <c r="D139" s="25"/>
      <c r="E139" s="23"/>
      <c r="F139" s="15"/>
      <c r="G139" s="15"/>
      <c r="H139" s="58"/>
      <c r="I139" s="19"/>
    </row>
    <row r="140" spans="2:9" ht="12.75">
      <c r="B140" s="21"/>
      <c r="C140" s="25"/>
      <c r="D140" s="25"/>
      <c r="E140" s="23"/>
      <c r="F140" s="15"/>
      <c r="G140" s="15"/>
      <c r="H140" s="24"/>
      <c r="I140" s="19"/>
    </row>
    <row r="141" spans="2:9" ht="12.75">
      <c r="B141" s="21"/>
      <c r="C141" s="25"/>
      <c r="D141" s="25"/>
      <c r="E141" s="20" t="s">
        <v>22</v>
      </c>
      <c r="F141" s="15"/>
      <c r="G141" s="15"/>
      <c r="H141" s="24"/>
      <c r="I141" s="19"/>
    </row>
    <row r="142" spans="2:9" ht="12.75">
      <c r="B142" s="21"/>
      <c r="C142" s="15"/>
      <c r="D142" s="15"/>
      <c r="E142" s="15"/>
      <c r="F142" s="15"/>
      <c r="G142" s="15"/>
      <c r="H142" s="15"/>
      <c r="I142" s="19"/>
    </row>
    <row r="143" spans="2:9" ht="12.75">
      <c r="B143" s="14"/>
      <c r="C143" s="15"/>
      <c r="D143" s="15"/>
      <c r="E143" s="15"/>
      <c r="F143" s="15"/>
      <c r="G143" s="15"/>
      <c r="H143" s="15"/>
      <c r="I143" s="19"/>
    </row>
    <row r="144" spans="2:9" ht="12.75">
      <c r="B144" s="14"/>
      <c r="C144" s="15"/>
      <c r="D144" s="15"/>
      <c r="E144" s="16" t="s">
        <v>23</v>
      </c>
      <c r="F144" s="15"/>
      <c r="G144" s="15"/>
      <c r="H144" s="15"/>
      <c r="I144" s="59">
        <v>900000</v>
      </c>
    </row>
    <row r="145" spans="2:9" ht="12.75">
      <c r="B145" s="14"/>
      <c r="C145" s="15"/>
      <c r="D145" s="15"/>
      <c r="E145" s="16"/>
      <c r="F145" s="15"/>
      <c r="G145" s="15"/>
      <c r="H145" s="15"/>
      <c r="I145" s="19"/>
    </row>
    <row r="146" spans="2:9" ht="12.75">
      <c r="B146" s="14"/>
      <c r="C146" s="15"/>
      <c r="D146" s="15"/>
      <c r="E146" s="20" t="s">
        <v>22</v>
      </c>
      <c r="F146" s="15"/>
      <c r="G146" s="15"/>
      <c r="H146" s="15"/>
      <c r="I146" s="19"/>
    </row>
    <row r="147" spans="2:9" ht="12.75">
      <c r="B147" s="14"/>
      <c r="C147" s="15"/>
      <c r="D147" s="15"/>
      <c r="E147" s="15"/>
      <c r="F147" s="15"/>
      <c r="G147" s="15"/>
      <c r="H147" s="15"/>
      <c r="I147" s="19"/>
    </row>
    <row r="148" spans="2:9" ht="12.75">
      <c r="B148" s="14"/>
      <c r="C148" s="15"/>
      <c r="D148" s="15"/>
      <c r="E148" s="15"/>
      <c r="F148" s="15"/>
      <c r="G148" s="15"/>
      <c r="H148" s="15"/>
      <c r="I148" s="19"/>
    </row>
    <row r="149" spans="2:9" ht="12.75">
      <c r="B149" s="14"/>
      <c r="C149" s="15"/>
      <c r="D149" s="15"/>
      <c r="E149" s="16" t="s">
        <v>24</v>
      </c>
      <c r="F149" s="15"/>
      <c r="G149" s="15"/>
      <c r="H149" s="15"/>
      <c r="I149" s="59">
        <v>0</v>
      </c>
    </row>
    <row r="150" spans="2:9" ht="12.75">
      <c r="B150" s="14"/>
      <c r="C150" s="15"/>
      <c r="D150" s="15"/>
      <c r="E150" s="16"/>
      <c r="F150" s="15"/>
      <c r="G150" s="15"/>
      <c r="H150" s="15"/>
      <c r="I150" s="19"/>
    </row>
    <row r="151" spans="2:9" ht="12.75">
      <c r="B151" s="14"/>
      <c r="C151" s="15"/>
      <c r="D151" s="15"/>
      <c r="E151" s="16"/>
      <c r="F151" s="15"/>
      <c r="G151" s="15"/>
      <c r="H151" s="15"/>
      <c r="I151" s="19"/>
    </row>
    <row r="152" spans="2:9" ht="12.75">
      <c r="B152" s="14"/>
      <c r="C152" s="15"/>
      <c r="D152" s="15"/>
      <c r="E152" s="16"/>
      <c r="F152" s="15"/>
      <c r="G152" s="15"/>
      <c r="H152" s="15"/>
      <c r="I152" s="19"/>
    </row>
    <row r="153" spans="2:11" ht="13.5" thickBot="1">
      <c r="B153" s="14"/>
      <c r="C153" s="15"/>
      <c r="D153" s="15"/>
      <c r="E153" s="16" t="s">
        <v>17</v>
      </c>
      <c r="F153" s="15"/>
      <c r="G153" s="15"/>
      <c r="H153" s="15"/>
      <c r="I153" s="50">
        <f>I129-I135+I144+I149</f>
        <v>993209.13</v>
      </c>
      <c r="K153" s="18"/>
    </row>
    <row r="154" spans="2:9" ht="13.5" thickTop="1">
      <c r="B154" s="14"/>
      <c r="C154" s="15"/>
      <c r="D154" s="15"/>
      <c r="E154" s="15"/>
      <c r="F154" s="15"/>
      <c r="G154" s="15"/>
      <c r="H154" s="15"/>
      <c r="I154" s="19"/>
    </row>
    <row r="155" spans="2:9" ht="12.75">
      <c r="B155" s="14"/>
      <c r="C155" s="15"/>
      <c r="D155" s="15"/>
      <c r="E155" s="15"/>
      <c r="F155" s="15"/>
      <c r="G155" s="15"/>
      <c r="H155" s="15"/>
      <c r="I155" s="19"/>
    </row>
    <row r="156" spans="2:9" ht="12.75">
      <c r="B156" s="14"/>
      <c r="C156" s="15"/>
      <c r="D156" s="15"/>
      <c r="E156" s="15"/>
      <c r="F156" s="15"/>
      <c r="G156" s="15"/>
      <c r="H156" s="15"/>
      <c r="I156" s="19"/>
    </row>
    <row r="157" spans="2:9" ht="13.5" thickBot="1">
      <c r="B157" s="60"/>
      <c r="C157" s="61"/>
      <c r="D157" s="61"/>
      <c r="E157" s="61"/>
      <c r="F157" s="61"/>
      <c r="G157" s="61"/>
      <c r="H157" s="61"/>
      <c r="I157" s="62"/>
    </row>
    <row r="158" ht="13.5" thickTop="1"/>
    <row r="168" ht="13.5" customHeight="1"/>
    <row r="169" ht="13.5" customHeight="1"/>
    <row r="170" ht="13.5" customHeight="1"/>
    <row r="172" spans="8:9" ht="12.75">
      <c r="H172" s="1"/>
      <c r="I172" s="1"/>
    </row>
    <row r="174" spans="4:8" ht="12.75">
      <c r="D174" s="2" t="s">
        <v>0</v>
      </c>
      <c r="E174" s="2"/>
      <c r="F174" s="2"/>
      <c r="G174" s="2"/>
      <c r="H174" s="2"/>
    </row>
    <row r="175" spans="4:8" ht="12.75">
      <c r="D175" s="3"/>
      <c r="E175" s="3"/>
      <c r="F175" s="3"/>
      <c r="G175" s="3"/>
      <c r="H175" s="3"/>
    </row>
    <row r="176" spans="4:8" ht="12.75">
      <c r="D176" s="3"/>
      <c r="E176" s="3" t="s">
        <v>1</v>
      </c>
      <c r="F176" s="3"/>
      <c r="G176" s="3"/>
      <c r="H176" s="3"/>
    </row>
    <row r="177" spans="4:8" ht="12.75">
      <c r="D177" s="2" t="s">
        <v>2</v>
      </c>
      <c r="E177" s="2"/>
      <c r="F177" s="2"/>
      <c r="G177" s="2"/>
      <c r="H177" s="2"/>
    </row>
    <row r="178" spans="4:8" ht="12.75">
      <c r="D178" s="3"/>
      <c r="E178" s="4" t="s">
        <v>25</v>
      </c>
      <c r="F178" s="4"/>
      <c r="G178" s="4"/>
      <c r="H178" s="3"/>
    </row>
    <row r="179" spans="5:7" ht="12.75">
      <c r="E179" s="5"/>
      <c r="F179" s="5"/>
      <c r="G179" s="5"/>
    </row>
    <row r="181" ht="13.5" thickBot="1"/>
    <row r="182" spans="2:9" s="10" customFormat="1" ht="14.25" thickBot="1" thickTop="1">
      <c r="B182" s="6" t="s">
        <v>4</v>
      </c>
      <c r="C182" s="7" t="s">
        <v>5</v>
      </c>
      <c r="D182" s="8"/>
      <c r="E182" s="7" t="s">
        <v>6</v>
      </c>
      <c r="F182" s="9"/>
      <c r="G182" s="8"/>
      <c r="H182" s="6" t="s">
        <v>7</v>
      </c>
      <c r="I182" s="6" t="s">
        <v>8</v>
      </c>
    </row>
    <row r="183" spans="2:9" ht="13.5" thickTop="1">
      <c r="B183" s="11"/>
      <c r="C183" s="12"/>
      <c r="D183" s="12"/>
      <c r="E183" s="12"/>
      <c r="F183" s="12"/>
      <c r="G183" s="12"/>
      <c r="H183" s="12"/>
      <c r="I183" s="13"/>
    </row>
    <row r="184" spans="2:10" ht="12.75">
      <c r="B184" s="14"/>
      <c r="C184" s="15"/>
      <c r="D184" s="15"/>
      <c r="E184" s="16" t="s">
        <v>9</v>
      </c>
      <c r="F184" s="15"/>
      <c r="G184" s="15"/>
      <c r="H184" s="15"/>
      <c r="I184" s="17">
        <v>985933.13</v>
      </c>
      <c r="J184" s="18"/>
    </row>
    <row r="185" spans="2:10" ht="12.75">
      <c r="B185" s="14"/>
      <c r="C185" s="15"/>
      <c r="D185" s="15"/>
      <c r="E185" s="16"/>
      <c r="F185" s="15"/>
      <c r="G185" s="15"/>
      <c r="H185" s="15"/>
      <c r="I185" s="17"/>
      <c r="J185" s="18"/>
    </row>
    <row r="186" spans="2:10" ht="12.75">
      <c r="B186" s="14"/>
      <c r="C186" s="15"/>
      <c r="D186" s="15"/>
      <c r="E186" s="15"/>
      <c r="F186" s="15"/>
      <c r="G186" s="15"/>
      <c r="H186" s="15"/>
      <c r="I186" s="19"/>
      <c r="J186" s="18"/>
    </row>
    <row r="187" spans="2:9" ht="12.75">
      <c r="B187" s="14"/>
      <c r="C187" s="15"/>
      <c r="D187" s="15"/>
      <c r="E187" s="20" t="s">
        <v>10</v>
      </c>
      <c r="F187" s="15"/>
      <c r="G187" s="15"/>
      <c r="H187" s="15"/>
      <c r="I187" s="19"/>
    </row>
    <row r="188" spans="2:9" ht="12.75">
      <c r="B188" s="14"/>
      <c r="C188" s="15"/>
      <c r="D188" s="15"/>
      <c r="E188" s="15"/>
      <c r="F188" s="15"/>
      <c r="G188" s="15"/>
      <c r="H188" s="15"/>
      <c r="I188" s="19"/>
    </row>
    <row r="189" spans="2:9" ht="12.75">
      <c r="B189" s="14"/>
      <c r="C189" s="15"/>
      <c r="D189" s="15"/>
      <c r="E189" s="16" t="s">
        <v>20</v>
      </c>
      <c r="F189" s="15"/>
      <c r="G189" s="15"/>
      <c r="H189" s="15"/>
      <c r="I189" s="17">
        <f>H191</f>
        <v>19440</v>
      </c>
    </row>
    <row r="190" spans="2:9" ht="12.75">
      <c r="B190" s="21"/>
      <c r="C190" s="22"/>
      <c r="D190" s="22"/>
      <c r="E190" s="23"/>
      <c r="F190" s="15"/>
      <c r="G190" s="15"/>
      <c r="H190" s="24"/>
      <c r="I190" s="19"/>
    </row>
    <row r="191" spans="2:9" ht="12.75">
      <c r="B191" s="21"/>
      <c r="C191" s="25"/>
      <c r="D191" s="25"/>
      <c r="E191" s="23" t="s">
        <v>21</v>
      </c>
      <c r="F191" s="15"/>
      <c r="G191" s="15"/>
      <c r="H191" s="24">
        <v>19440</v>
      </c>
      <c r="I191" s="19"/>
    </row>
    <row r="192" spans="2:9" ht="12.75">
      <c r="B192" s="21"/>
      <c r="C192" s="22"/>
      <c r="D192" s="22"/>
      <c r="E192" s="23"/>
      <c r="F192" s="15"/>
      <c r="G192" s="15"/>
      <c r="H192" s="24"/>
      <c r="I192" s="19"/>
    </row>
    <row r="193" spans="2:9" ht="12.75">
      <c r="B193" s="21"/>
      <c r="C193" s="22"/>
      <c r="D193" s="22"/>
      <c r="E193" s="20" t="s">
        <v>10</v>
      </c>
      <c r="F193" s="15"/>
      <c r="G193" s="15"/>
      <c r="H193" s="24"/>
      <c r="I193" s="19"/>
    </row>
    <row r="194" spans="2:9" ht="12.75">
      <c r="B194" s="21"/>
      <c r="C194" s="22"/>
      <c r="D194" s="22"/>
      <c r="E194" s="15"/>
      <c r="F194" s="15"/>
      <c r="G194" s="15"/>
      <c r="H194" s="24"/>
      <c r="I194" s="19"/>
    </row>
    <row r="195" spans="2:9" ht="12.75">
      <c r="B195" s="21"/>
      <c r="C195" s="22"/>
      <c r="D195" s="22"/>
      <c r="E195" s="16" t="s">
        <v>26</v>
      </c>
      <c r="F195" s="15"/>
      <c r="G195" s="15"/>
      <c r="H195" s="24"/>
      <c r="I195" s="63">
        <f>SUM(H196:H201)</f>
        <v>12000</v>
      </c>
    </row>
    <row r="196" spans="2:9" ht="12.75">
      <c r="B196" s="21"/>
      <c r="C196" s="64"/>
      <c r="D196" s="64"/>
      <c r="E196" s="23"/>
      <c r="F196" s="15"/>
      <c r="G196" s="15"/>
      <c r="H196" s="24"/>
      <c r="I196" s="19"/>
    </row>
    <row r="197" spans="2:9" ht="12.75">
      <c r="B197" s="21">
        <v>38338</v>
      </c>
      <c r="C197" s="64">
        <v>1703123</v>
      </c>
      <c r="D197" s="64"/>
      <c r="E197" s="65" t="s">
        <v>27</v>
      </c>
      <c r="F197" s="15"/>
      <c r="G197" s="15"/>
      <c r="H197" s="24">
        <v>2000</v>
      </c>
      <c r="I197" s="19"/>
    </row>
    <row r="198" spans="2:9" ht="12.75">
      <c r="B198" s="21">
        <v>38338</v>
      </c>
      <c r="C198" s="66">
        <v>1703128</v>
      </c>
      <c r="D198" s="66"/>
      <c r="E198" s="65" t="s">
        <v>28</v>
      </c>
      <c r="F198" s="15"/>
      <c r="G198" s="15"/>
      <c r="H198" s="24">
        <v>4000</v>
      </c>
      <c r="I198" s="19"/>
    </row>
    <row r="199" spans="2:9" ht="12.75">
      <c r="B199" s="21">
        <v>38338</v>
      </c>
      <c r="C199" s="66">
        <v>1703129</v>
      </c>
      <c r="D199" s="66"/>
      <c r="E199" s="65" t="s">
        <v>29</v>
      </c>
      <c r="F199" s="15"/>
      <c r="G199" s="15"/>
      <c r="H199" s="24">
        <v>2000</v>
      </c>
      <c r="I199" s="19"/>
    </row>
    <row r="200" spans="2:9" ht="12.75">
      <c r="B200" s="21">
        <v>38338</v>
      </c>
      <c r="C200" s="25">
        <v>1703130</v>
      </c>
      <c r="D200" s="25"/>
      <c r="E200" s="23" t="s">
        <v>30</v>
      </c>
      <c r="F200" s="15"/>
      <c r="G200" s="15"/>
      <c r="H200" s="24">
        <v>2000</v>
      </c>
      <c r="I200" s="19"/>
    </row>
    <row r="201" spans="2:9" ht="12.75">
      <c r="B201" s="21">
        <v>38338</v>
      </c>
      <c r="C201" s="64">
        <v>1703131</v>
      </c>
      <c r="D201" s="64"/>
      <c r="E201" s="23" t="s">
        <v>31</v>
      </c>
      <c r="F201" s="15"/>
      <c r="G201" s="15"/>
      <c r="H201" s="58">
        <v>2000</v>
      </c>
      <c r="I201" s="19"/>
    </row>
    <row r="202" spans="2:9" ht="12.75">
      <c r="B202" s="21"/>
      <c r="C202" s="22"/>
      <c r="D202" s="22"/>
      <c r="E202" s="23"/>
      <c r="F202" s="15"/>
      <c r="G202" s="15"/>
      <c r="H202" s="24"/>
      <c r="I202" s="19"/>
    </row>
    <row r="203" spans="2:9" ht="12.75">
      <c r="B203" s="21"/>
      <c r="C203" s="25"/>
      <c r="D203" s="25"/>
      <c r="E203" s="20" t="s">
        <v>22</v>
      </c>
      <c r="F203" s="15"/>
      <c r="G203" s="15"/>
      <c r="H203" s="24"/>
      <c r="I203" s="19"/>
    </row>
    <row r="204" spans="2:9" ht="12.75">
      <c r="B204" s="14"/>
      <c r="C204" s="15"/>
      <c r="D204" s="15"/>
      <c r="E204" s="15"/>
      <c r="F204" s="15"/>
      <c r="G204" s="15"/>
      <c r="H204" s="15"/>
      <c r="I204" s="19"/>
    </row>
    <row r="205" spans="2:9" ht="12.75">
      <c r="B205" s="14"/>
      <c r="C205" s="15"/>
      <c r="D205" s="15"/>
      <c r="E205" s="16" t="s">
        <v>23</v>
      </c>
      <c r="F205" s="15"/>
      <c r="G205" s="15"/>
      <c r="H205" s="15"/>
      <c r="I205" s="59">
        <f>H207</f>
        <v>6500</v>
      </c>
    </row>
    <row r="206" spans="2:9" ht="12.75">
      <c r="B206" s="14"/>
      <c r="C206" s="15"/>
      <c r="D206" s="15"/>
      <c r="E206" s="16"/>
      <c r="F206" s="15"/>
      <c r="G206" s="15"/>
      <c r="H206" s="15"/>
      <c r="I206" s="19"/>
    </row>
    <row r="207" spans="2:9" ht="12.75">
      <c r="B207" s="14"/>
      <c r="C207" s="15"/>
      <c r="D207" s="15"/>
      <c r="E207" s="20" t="s">
        <v>22</v>
      </c>
      <c r="F207" s="15"/>
      <c r="G207" s="15"/>
      <c r="H207" s="24">
        <v>6500</v>
      </c>
      <c r="I207" s="19"/>
    </row>
    <row r="208" spans="2:9" ht="12.75">
      <c r="B208" s="14"/>
      <c r="C208" s="15"/>
      <c r="D208" s="15"/>
      <c r="E208" s="15"/>
      <c r="F208" s="15"/>
      <c r="G208" s="15"/>
      <c r="H208" s="15"/>
      <c r="I208" s="19"/>
    </row>
    <row r="209" spans="2:9" ht="12.75">
      <c r="B209" s="14"/>
      <c r="C209" s="15"/>
      <c r="D209" s="15"/>
      <c r="E209" s="15"/>
      <c r="F209" s="15"/>
      <c r="G209" s="15"/>
      <c r="H209" s="15"/>
      <c r="I209" s="19"/>
    </row>
    <row r="210" spans="2:9" ht="12.75">
      <c r="B210" s="14"/>
      <c r="C210" s="15"/>
      <c r="D210" s="15"/>
      <c r="E210" s="16" t="s">
        <v>24</v>
      </c>
      <c r="F210" s="15"/>
      <c r="G210" s="15"/>
      <c r="H210" s="15"/>
      <c r="I210" s="59">
        <v>1000</v>
      </c>
    </row>
    <row r="211" spans="2:9" ht="12.75">
      <c r="B211" s="14"/>
      <c r="C211" s="15"/>
      <c r="D211" s="15"/>
      <c r="E211" s="16"/>
      <c r="F211" s="15"/>
      <c r="G211" s="15"/>
      <c r="H211" s="15"/>
      <c r="I211" s="19"/>
    </row>
    <row r="212" spans="2:9" ht="12.75">
      <c r="B212" s="14"/>
      <c r="C212" s="15"/>
      <c r="D212" s="15"/>
      <c r="E212" s="16"/>
      <c r="F212" s="15"/>
      <c r="G212" s="15"/>
      <c r="H212" s="15"/>
      <c r="I212" s="19"/>
    </row>
    <row r="213" spans="2:9" ht="12.75">
      <c r="B213" s="14"/>
      <c r="C213" s="15"/>
      <c r="D213" s="15"/>
      <c r="E213" s="16"/>
      <c r="F213" s="15"/>
      <c r="G213" s="15"/>
      <c r="H213" s="15"/>
      <c r="I213" s="19"/>
    </row>
    <row r="214" spans="2:11" ht="13.5" thickBot="1">
      <c r="B214" s="14"/>
      <c r="C214" s="15"/>
      <c r="D214" s="15"/>
      <c r="E214" s="16" t="s">
        <v>17</v>
      </c>
      <c r="F214" s="15"/>
      <c r="G214" s="15"/>
      <c r="H214" s="15"/>
      <c r="I214" s="50">
        <f>I184-I189+I205+I210-I195</f>
        <v>961993.13</v>
      </c>
      <c r="K214" s="18"/>
    </row>
    <row r="215" spans="2:9" ht="13.5" thickTop="1">
      <c r="B215" s="49"/>
      <c r="C215" s="39"/>
      <c r="D215" s="39"/>
      <c r="E215" s="39"/>
      <c r="F215" s="39"/>
      <c r="G215" s="39"/>
      <c r="H215" s="39"/>
      <c r="I215" s="42"/>
    </row>
    <row r="216" spans="2:9" ht="12.75">
      <c r="B216" s="49"/>
      <c r="C216" s="39"/>
      <c r="D216" s="39"/>
      <c r="E216" s="39"/>
      <c r="F216" s="39"/>
      <c r="G216" s="39"/>
      <c r="H216" s="39"/>
      <c r="I216" s="42"/>
    </row>
    <row r="217" spans="2:9" ht="12.75">
      <c r="B217" s="49"/>
      <c r="C217" s="39"/>
      <c r="D217" s="39"/>
      <c r="E217" s="39"/>
      <c r="F217" s="39"/>
      <c r="G217" s="39"/>
      <c r="H217" s="39"/>
      <c r="I217" s="42"/>
    </row>
    <row r="218" spans="2:9" ht="13.5" thickBot="1">
      <c r="B218" s="51"/>
      <c r="C218" s="52"/>
      <c r="D218" s="52"/>
      <c r="E218" s="52"/>
      <c r="F218" s="52"/>
      <c r="G218" s="52"/>
      <c r="H218" s="52"/>
      <c r="I218" s="53"/>
    </row>
    <row r="219" ht="13.5" thickTop="1"/>
    <row r="227" spans="8:9" ht="12.75">
      <c r="H227" s="1"/>
      <c r="I227" s="1"/>
    </row>
    <row r="229" spans="4:8" ht="12.75">
      <c r="D229" s="2" t="s">
        <v>0</v>
      </c>
      <c r="E229" s="2"/>
      <c r="F229" s="2"/>
      <c r="G229" s="2"/>
      <c r="H229" s="2"/>
    </row>
    <row r="230" spans="4:8" ht="12.75">
      <c r="D230" s="3"/>
      <c r="E230" s="3"/>
      <c r="F230" s="3"/>
      <c r="G230" s="3"/>
      <c r="H230" s="3"/>
    </row>
    <row r="231" spans="4:8" ht="12.75">
      <c r="D231" s="3"/>
      <c r="E231" s="3" t="s">
        <v>1</v>
      </c>
      <c r="F231" s="3"/>
      <c r="G231" s="3"/>
      <c r="H231" s="3"/>
    </row>
    <row r="232" spans="4:8" ht="12.75">
      <c r="D232" s="2" t="s">
        <v>2</v>
      </c>
      <c r="E232" s="2"/>
      <c r="F232" s="2"/>
      <c r="G232" s="2"/>
      <c r="H232" s="2"/>
    </row>
    <row r="233" spans="4:8" ht="12.75">
      <c r="D233" s="3"/>
      <c r="E233" s="4" t="s">
        <v>32</v>
      </c>
      <c r="F233" s="4"/>
      <c r="G233" s="4"/>
      <c r="H233" s="3"/>
    </row>
    <row r="234" spans="5:7" ht="12.75">
      <c r="E234" s="5"/>
      <c r="F234" s="5"/>
      <c r="G234" s="5"/>
    </row>
    <row r="236" ht="13.5" thickBot="1"/>
    <row r="237" spans="2:9" s="10" customFormat="1" ht="14.25" thickBot="1" thickTop="1">
      <c r="B237" s="6" t="s">
        <v>4</v>
      </c>
      <c r="C237" s="7" t="s">
        <v>5</v>
      </c>
      <c r="D237" s="8"/>
      <c r="E237" s="7" t="s">
        <v>6</v>
      </c>
      <c r="F237" s="9"/>
      <c r="G237" s="8"/>
      <c r="H237" s="6" t="s">
        <v>7</v>
      </c>
      <c r="I237" s="6" t="s">
        <v>8</v>
      </c>
    </row>
    <row r="238" spans="2:9" ht="13.5" thickTop="1">
      <c r="B238" s="11"/>
      <c r="C238" s="12"/>
      <c r="D238" s="12"/>
      <c r="E238" s="12"/>
      <c r="F238" s="12"/>
      <c r="G238" s="12"/>
      <c r="H238" s="12"/>
      <c r="I238" s="13"/>
    </row>
    <row r="239" spans="2:10" ht="12.75">
      <c r="B239" s="14"/>
      <c r="C239" s="15"/>
      <c r="D239" s="15"/>
      <c r="E239" s="16" t="s">
        <v>9</v>
      </c>
      <c r="F239" s="15"/>
      <c r="G239" s="15"/>
      <c r="H239" s="15"/>
      <c r="I239" s="17">
        <v>1</v>
      </c>
      <c r="J239" s="18"/>
    </row>
    <row r="240" spans="2:10" ht="12.75">
      <c r="B240" s="14"/>
      <c r="C240" s="15"/>
      <c r="D240" s="15"/>
      <c r="E240" s="16"/>
      <c r="F240" s="15"/>
      <c r="G240" s="15"/>
      <c r="H240" s="15"/>
      <c r="I240" s="17"/>
      <c r="J240" s="18"/>
    </row>
    <row r="241" spans="2:10" ht="12.75">
      <c r="B241" s="14"/>
      <c r="C241" s="15"/>
      <c r="D241" s="15"/>
      <c r="E241" s="15"/>
      <c r="F241" s="15"/>
      <c r="G241" s="15"/>
      <c r="H241" s="15"/>
      <c r="I241" s="19"/>
      <c r="J241" s="18"/>
    </row>
    <row r="242" spans="2:9" ht="12.75">
      <c r="B242" s="14"/>
      <c r="C242" s="15"/>
      <c r="D242" s="15"/>
      <c r="E242" s="20" t="s">
        <v>10</v>
      </c>
      <c r="F242" s="15"/>
      <c r="G242" s="15"/>
      <c r="H242" s="15"/>
      <c r="I242" s="19"/>
    </row>
    <row r="243" spans="2:9" ht="12.75">
      <c r="B243" s="14"/>
      <c r="C243" s="15"/>
      <c r="D243" s="15"/>
      <c r="E243" s="15"/>
      <c r="F243" s="15"/>
      <c r="G243" s="15"/>
      <c r="H243" s="15"/>
      <c r="I243" s="19"/>
    </row>
    <row r="244" spans="2:9" ht="12.75">
      <c r="B244" s="14"/>
      <c r="C244" s="15"/>
      <c r="D244" s="15"/>
      <c r="E244" s="16" t="s">
        <v>20</v>
      </c>
      <c r="F244" s="15"/>
      <c r="G244" s="15"/>
      <c r="H244" s="15"/>
      <c r="I244" s="17">
        <f>SUM(H245:H256)</f>
        <v>0</v>
      </c>
    </row>
    <row r="245" spans="2:9" ht="12.75">
      <c r="B245" s="21"/>
      <c r="C245" s="22"/>
      <c r="D245" s="22"/>
      <c r="E245" s="23"/>
      <c r="F245" s="15"/>
      <c r="G245" s="15"/>
      <c r="H245" s="24"/>
      <c r="I245" s="19"/>
    </row>
    <row r="246" spans="2:9" ht="12.75">
      <c r="B246" s="21"/>
      <c r="C246" s="25"/>
      <c r="D246" s="25"/>
      <c r="E246" s="23"/>
      <c r="F246" s="15"/>
      <c r="G246" s="15"/>
      <c r="H246" s="24"/>
      <c r="I246" s="19"/>
    </row>
    <row r="247" spans="2:9" ht="12.75">
      <c r="B247" s="21"/>
      <c r="C247" s="22"/>
      <c r="D247" s="22"/>
      <c r="E247" s="23"/>
      <c r="F247" s="15"/>
      <c r="G247" s="15"/>
      <c r="H247" s="24"/>
      <c r="I247" s="19"/>
    </row>
    <row r="248" spans="2:9" ht="12.75">
      <c r="B248" s="21"/>
      <c r="C248" s="22"/>
      <c r="D248" s="22"/>
      <c r="E248" s="20" t="s">
        <v>10</v>
      </c>
      <c r="F248" s="15"/>
      <c r="G248" s="15"/>
      <c r="H248" s="24"/>
      <c r="I248" s="19"/>
    </row>
    <row r="249" spans="2:9" ht="12.75">
      <c r="B249" s="21"/>
      <c r="C249" s="22"/>
      <c r="D249" s="22"/>
      <c r="E249" s="15"/>
      <c r="F249" s="15"/>
      <c r="G249" s="15"/>
      <c r="H249" s="24"/>
      <c r="I249" s="19"/>
    </row>
    <row r="250" spans="2:9" ht="12.75">
      <c r="B250" s="21"/>
      <c r="C250" s="22"/>
      <c r="D250" s="22"/>
      <c r="E250" s="16" t="s">
        <v>26</v>
      </c>
      <c r="F250" s="15"/>
      <c r="G250" s="15"/>
      <c r="H250" s="24"/>
      <c r="I250" s="63">
        <f>SUM(H251:H254)</f>
        <v>0</v>
      </c>
    </row>
    <row r="251" spans="2:9" ht="12.75">
      <c r="B251" s="21"/>
      <c r="C251" s="64"/>
      <c r="D251" s="64"/>
      <c r="E251" s="23"/>
      <c r="F251" s="15"/>
      <c r="G251" s="15"/>
      <c r="H251" s="24"/>
      <c r="I251" s="19"/>
    </row>
    <row r="252" spans="2:9" ht="12.75">
      <c r="B252" s="21"/>
      <c r="C252" s="64"/>
      <c r="D252" s="64"/>
      <c r="E252" s="23"/>
      <c r="F252" s="15"/>
      <c r="G252" s="15"/>
      <c r="H252" s="24"/>
      <c r="I252" s="19"/>
    </row>
    <row r="253" spans="2:9" ht="12.75">
      <c r="B253" s="21"/>
      <c r="C253" s="25"/>
      <c r="D253" s="25"/>
      <c r="E253" s="23"/>
      <c r="F253" s="15"/>
      <c r="G253" s="15"/>
      <c r="H253" s="24"/>
      <c r="I253" s="19"/>
    </row>
    <row r="254" spans="2:9" ht="12.75">
      <c r="B254" s="21"/>
      <c r="C254" s="64"/>
      <c r="D254" s="64"/>
      <c r="E254" s="23"/>
      <c r="F254" s="15"/>
      <c r="G254" s="15"/>
      <c r="H254" s="58"/>
      <c r="I254" s="19"/>
    </row>
    <row r="255" spans="2:9" ht="12.75">
      <c r="B255" s="21"/>
      <c r="C255" s="22"/>
      <c r="D255" s="22"/>
      <c r="E255" s="23"/>
      <c r="F255" s="15"/>
      <c r="G255" s="15"/>
      <c r="H255" s="24"/>
      <c r="I255" s="19"/>
    </row>
    <row r="256" spans="2:9" ht="12.75">
      <c r="B256" s="21"/>
      <c r="C256" s="25"/>
      <c r="D256" s="25"/>
      <c r="E256" s="20" t="s">
        <v>22</v>
      </c>
      <c r="F256" s="15"/>
      <c r="G256" s="15"/>
      <c r="H256" s="24"/>
      <c r="I256" s="19"/>
    </row>
    <row r="257" spans="2:9" ht="12.75">
      <c r="B257" s="14"/>
      <c r="C257" s="15"/>
      <c r="D257" s="15"/>
      <c r="E257" s="15"/>
      <c r="F257" s="15"/>
      <c r="G257" s="15"/>
      <c r="H257" s="15"/>
      <c r="I257" s="19"/>
    </row>
    <row r="258" spans="2:9" ht="12.75">
      <c r="B258" s="14"/>
      <c r="C258" s="15"/>
      <c r="D258" s="15"/>
      <c r="E258" s="16" t="s">
        <v>23</v>
      </c>
      <c r="F258" s="15"/>
      <c r="G258" s="15"/>
      <c r="H258" s="15"/>
      <c r="I258" s="59">
        <v>0</v>
      </c>
    </row>
    <row r="259" spans="2:9" ht="12.75">
      <c r="B259" s="14"/>
      <c r="C259" s="15"/>
      <c r="D259" s="15"/>
      <c r="E259" s="16"/>
      <c r="F259" s="15"/>
      <c r="G259" s="15"/>
      <c r="H259" s="15"/>
      <c r="I259" s="19"/>
    </row>
    <row r="260" spans="2:9" ht="12.75">
      <c r="B260" s="14"/>
      <c r="C260" s="15"/>
      <c r="D260" s="15"/>
      <c r="E260" s="20" t="s">
        <v>22</v>
      </c>
      <c r="F260" s="15"/>
      <c r="G260" s="15"/>
      <c r="H260" s="15"/>
      <c r="I260" s="19"/>
    </row>
    <row r="261" spans="2:9" ht="12.75">
      <c r="B261" s="14"/>
      <c r="C261" s="15"/>
      <c r="D261" s="15"/>
      <c r="E261" s="15"/>
      <c r="F261" s="15"/>
      <c r="G261" s="15"/>
      <c r="H261" s="15"/>
      <c r="I261" s="19"/>
    </row>
    <row r="262" spans="2:9" ht="12.75">
      <c r="B262" s="14"/>
      <c r="C262" s="15"/>
      <c r="D262" s="15"/>
      <c r="E262" s="15"/>
      <c r="F262" s="15"/>
      <c r="G262" s="15"/>
      <c r="H262" s="15"/>
      <c r="I262" s="19"/>
    </row>
    <row r="263" spans="2:9" ht="12.75">
      <c r="B263" s="14"/>
      <c r="C263" s="15"/>
      <c r="D263" s="15"/>
      <c r="E263" s="16" t="s">
        <v>24</v>
      </c>
      <c r="F263" s="15"/>
      <c r="G263" s="15"/>
      <c r="H263" s="15"/>
      <c r="I263" s="59">
        <v>0</v>
      </c>
    </row>
    <row r="264" spans="2:9" ht="12.75">
      <c r="B264" s="14"/>
      <c r="C264" s="15"/>
      <c r="D264" s="15"/>
      <c r="E264" s="16"/>
      <c r="F264" s="15"/>
      <c r="G264" s="15"/>
      <c r="H264" s="15"/>
      <c r="I264" s="19"/>
    </row>
    <row r="265" spans="2:9" ht="12.75">
      <c r="B265" s="14"/>
      <c r="C265" s="15"/>
      <c r="D265" s="15"/>
      <c r="E265" s="16"/>
      <c r="F265" s="15"/>
      <c r="G265" s="15"/>
      <c r="H265" s="15"/>
      <c r="I265" s="19"/>
    </row>
    <row r="266" spans="2:9" ht="12.75">
      <c r="B266" s="14"/>
      <c r="C266" s="15"/>
      <c r="D266" s="15"/>
      <c r="E266" s="16"/>
      <c r="F266" s="15"/>
      <c r="G266" s="15"/>
      <c r="H266" s="15"/>
      <c r="I266" s="19"/>
    </row>
    <row r="267" spans="2:11" ht="13.5" thickBot="1">
      <c r="B267" s="14"/>
      <c r="C267" s="15"/>
      <c r="D267" s="15"/>
      <c r="E267" s="16" t="s">
        <v>17</v>
      </c>
      <c r="F267" s="15"/>
      <c r="G267" s="15"/>
      <c r="H267" s="15"/>
      <c r="I267" s="50">
        <f>I239-I244+I258+I263</f>
        <v>1</v>
      </c>
      <c r="K267" s="18"/>
    </row>
    <row r="268" spans="2:9" ht="13.5" thickTop="1">
      <c r="B268" s="14"/>
      <c r="C268" s="15"/>
      <c r="D268" s="15"/>
      <c r="E268" s="15"/>
      <c r="F268" s="15"/>
      <c r="G268" s="15"/>
      <c r="H268" s="15"/>
      <c r="I268" s="19"/>
    </row>
    <row r="269" spans="2:9" ht="12.75">
      <c r="B269" s="14"/>
      <c r="C269" s="15"/>
      <c r="D269" s="15"/>
      <c r="E269" s="15"/>
      <c r="F269" s="15"/>
      <c r="G269" s="15"/>
      <c r="H269" s="15"/>
      <c r="I269" s="19"/>
    </row>
    <row r="270" spans="2:9" ht="12.75">
      <c r="B270" s="14"/>
      <c r="C270" s="15"/>
      <c r="D270" s="15"/>
      <c r="E270" s="15"/>
      <c r="F270" s="15"/>
      <c r="G270" s="15"/>
      <c r="H270" s="15"/>
      <c r="I270" s="19"/>
    </row>
    <row r="271" spans="2:9" ht="13.5" thickBot="1">
      <c r="B271" s="60"/>
      <c r="C271" s="61"/>
      <c r="D271" s="61"/>
      <c r="E271" s="61"/>
      <c r="F271" s="61"/>
      <c r="G271" s="61"/>
      <c r="H271" s="61"/>
      <c r="I271" s="62"/>
    </row>
    <row r="272" s="39" customFormat="1" ht="19.5" customHeight="1" thickBot="1" thickTop="1"/>
    <row r="273" spans="2:9" ht="13.5" thickTop="1">
      <c r="B273" s="67"/>
      <c r="C273" s="68"/>
      <c r="D273" s="68"/>
      <c r="E273" s="68"/>
      <c r="F273" s="68"/>
      <c r="G273" s="68"/>
      <c r="H273" s="68"/>
      <c r="I273" s="69"/>
    </row>
    <row r="274" spans="2:9" ht="12.75">
      <c r="B274" s="70" t="s">
        <v>33</v>
      </c>
      <c r="C274" s="25"/>
      <c r="D274" s="15"/>
      <c r="E274" s="25" t="s">
        <v>34</v>
      </c>
      <c r="F274" s="25"/>
      <c r="G274" s="15"/>
      <c r="H274" s="22" t="s">
        <v>35</v>
      </c>
      <c r="I274" s="19"/>
    </row>
    <row r="275" spans="2:9" ht="12.75">
      <c r="B275" s="14"/>
      <c r="C275" s="15"/>
      <c r="D275" s="15"/>
      <c r="E275" s="15"/>
      <c r="F275" s="15"/>
      <c r="G275" s="15"/>
      <c r="H275" s="15"/>
      <c r="I275" s="19"/>
    </row>
    <row r="276" spans="2:9" ht="12.75">
      <c r="B276" s="14"/>
      <c r="C276" s="15"/>
      <c r="D276" s="15"/>
      <c r="E276" s="15"/>
      <c r="F276" s="15"/>
      <c r="G276" s="15"/>
      <c r="H276" s="15"/>
      <c r="I276" s="19"/>
    </row>
    <row r="277" spans="2:9" ht="12.75">
      <c r="B277" s="71" t="s">
        <v>36</v>
      </c>
      <c r="C277" s="15"/>
      <c r="D277" s="15"/>
      <c r="E277" s="72" t="s">
        <v>37</v>
      </c>
      <c r="F277" s="72"/>
      <c r="G277" s="73"/>
      <c r="H277" s="73" t="s">
        <v>38</v>
      </c>
      <c r="I277" s="19"/>
    </row>
    <row r="278" spans="2:9" ht="12.75">
      <c r="B278" s="70" t="s">
        <v>39</v>
      </c>
      <c r="C278" s="25"/>
      <c r="D278" s="25"/>
      <c r="E278" s="25" t="s">
        <v>40</v>
      </c>
      <c r="F278" s="25"/>
      <c r="G278" s="22"/>
      <c r="H278" s="22" t="s">
        <v>41</v>
      </c>
      <c r="I278" s="74"/>
    </row>
    <row r="279" spans="2:9" ht="12.75">
      <c r="B279" s="49"/>
      <c r="C279" s="39"/>
      <c r="D279" s="39"/>
      <c r="E279" s="39"/>
      <c r="F279" s="39"/>
      <c r="G279" s="39"/>
      <c r="H279" s="39"/>
      <c r="I279" s="42"/>
    </row>
    <row r="280" spans="2:9" ht="12.75">
      <c r="B280" s="49"/>
      <c r="C280" s="39"/>
      <c r="D280" s="39"/>
      <c r="E280" s="39"/>
      <c r="F280" s="39"/>
      <c r="G280" s="39"/>
      <c r="H280" s="39"/>
      <c r="I280" s="42"/>
    </row>
    <row r="281" spans="2:9" ht="13.5" thickBot="1">
      <c r="B281" s="51"/>
      <c r="C281" s="52"/>
      <c r="D281" s="52"/>
      <c r="E281" s="52"/>
      <c r="F281" s="52"/>
      <c r="G281" s="52"/>
      <c r="H281" s="52"/>
      <c r="I281" s="53"/>
    </row>
    <row r="282" ht="13.5" thickTop="1"/>
  </sheetData>
  <mergeCells count="76">
    <mergeCell ref="E277:F277"/>
    <mergeCell ref="B278:D278"/>
    <mergeCell ref="E278:F278"/>
    <mergeCell ref="C254:D254"/>
    <mergeCell ref="C256:D256"/>
    <mergeCell ref="B274:C274"/>
    <mergeCell ref="E274:F274"/>
    <mergeCell ref="C246:D246"/>
    <mergeCell ref="C251:D251"/>
    <mergeCell ref="C252:D252"/>
    <mergeCell ref="C253:D253"/>
    <mergeCell ref="D232:H232"/>
    <mergeCell ref="E233:G233"/>
    <mergeCell ref="E234:G234"/>
    <mergeCell ref="C237:D237"/>
    <mergeCell ref="E237:G237"/>
    <mergeCell ref="C201:D201"/>
    <mergeCell ref="C203:D203"/>
    <mergeCell ref="H227:I227"/>
    <mergeCell ref="D229:H229"/>
    <mergeCell ref="C191:D191"/>
    <mergeCell ref="C196:D196"/>
    <mergeCell ref="C197:D197"/>
    <mergeCell ref="C200:D200"/>
    <mergeCell ref="E178:G178"/>
    <mergeCell ref="E179:G179"/>
    <mergeCell ref="C182:D182"/>
    <mergeCell ref="E182:G182"/>
    <mergeCell ref="C141:D141"/>
    <mergeCell ref="H172:I172"/>
    <mergeCell ref="D174:H174"/>
    <mergeCell ref="D177:H177"/>
    <mergeCell ref="C137:D137"/>
    <mergeCell ref="C138:D138"/>
    <mergeCell ref="C139:D139"/>
    <mergeCell ref="C140:D140"/>
    <mergeCell ref="E123:G123"/>
    <mergeCell ref="E124:G124"/>
    <mergeCell ref="C127:D127"/>
    <mergeCell ref="E127:G127"/>
    <mergeCell ref="C86:D86"/>
    <mergeCell ref="H117:I117"/>
    <mergeCell ref="D119:H119"/>
    <mergeCell ref="D122:H122"/>
    <mergeCell ref="C82:D82"/>
    <mergeCell ref="C83:D83"/>
    <mergeCell ref="C84:D84"/>
    <mergeCell ref="C85:D85"/>
    <mergeCell ref="E67:G67"/>
    <mergeCell ref="E68:G68"/>
    <mergeCell ref="C71:D71"/>
    <mergeCell ref="E71:G71"/>
    <mergeCell ref="C41:D41"/>
    <mergeCell ref="H61:I61"/>
    <mergeCell ref="D63:H63"/>
    <mergeCell ref="D66:H66"/>
    <mergeCell ref="C37:D37"/>
    <mergeCell ref="C38:D38"/>
    <mergeCell ref="C39:D39"/>
    <mergeCell ref="C40:D40"/>
    <mergeCell ref="C33:D33"/>
    <mergeCell ref="C34:D34"/>
    <mergeCell ref="C35:D35"/>
    <mergeCell ref="C36:D36"/>
    <mergeCell ref="C21:D21"/>
    <mergeCell ref="C22:D22"/>
    <mergeCell ref="C31:D31"/>
    <mergeCell ref="C32:D32"/>
    <mergeCell ref="E9:G9"/>
    <mergeCell ref="C12:D12"/>
    <mergeCell ref="E12:G12"/>
    <mergeCell ref="C20:D20"/>
    <mergeCell ref="H2:I2"/>
    <mergeCell ref="D4:H4"/>
    <mergeCell ref="D7:H7"/>
    <mergeCell ref="E8:G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dcterms:created xsi:type="dcterms:W3CDTF">2005-08-16T17:19:01Z</dcterms:created>
  <dcterms:modified xsi:type="dcterms:W3CDTF">2005-08-16T17:19:45Z</dcterms:modified>
  <cp:category/>
  <cp:version/>
  <cp:contentType/>
  <cp:contentStatus/>
</cp:coreProperties>
</file>