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218" sheetId="2" r:id="rId2"/>
  </sheets>
  <definedNames/>
  <calcPr fullCalcOnLoad="1"/>
</workbook>
</file>

<file path=xl/sharedStrings.xml><?xml version="1.0" encoding="utf-8"?>
<sst xmlns="http://schemas.openxmlformats.org/spreadsheetml/2006/main" count="292" uniqueCount="126">
  <si>
    <t>35055</t>
  </si>
  <si>
    <t>TITULO</t>
  </si>
  <si>
    <t>NOMBRE CORTO</t>
  </si>
  <si>
    <t>DESCRIPCION</t>
  </si>
  <si>
    <t>Informes programáticos presupuestales, balances generales y estados financieros</t>
  </si>
  <si>
    <t>LTAIPES95FXXII-N</t>
  </si>
  <si>
    <t>Informe de avances programáticos o presupuestales, balances generales y su estado financiero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</si>
  <si>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</si>
  <si>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</si>
  <si>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</si>
  <si>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</si>
  <si>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</si>
  <si>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</si>
  <si>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</si>
  <si>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</si>
  <si>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</si>
  <si>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217200</t>
  </si>
  <si>
    <t>217203</t>
  </si>
  <si>
    <t>217201</t>
  </si>
  <si>
    <t>217205</t>
  </si>
  <si>
    <t>217211</t>
  </si>
  <si>
    <t>217212</t>
  </si>
  <si>
    <t>217213</t>
  </si>
  <si>
    <t>217202</t>
  </si>
  <si>
    <t>217204</t>
  </si>
  <si>
    <t>217214</t>
  </si>
  <si>
    <t>217209</t>
  </si>
  <si>
    <t>217210</t>
  </si>
  <si>
    <t>217218</t>
  </si>
  <si>
    <t>217206</t>
  </si>
  <si>
    <t>217215</t>
  </si>
  <si>
    <t>217216</t>
  </si>
  <si>
    <t>217217</t>
  </si>
  <si>
    <t>217208</t>
  </si>
  <si>
    <t>217207</t>
  </si>
  <si>
    <t>217219</t>
  </si>
  <si>
    <t>217220</t>
  </si>
  <si>
    <t>217221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</si>
  <si>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</si>
  <si>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</si>
  <si>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</si>
  <si>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</si>
  <si>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</si>
  <si>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</si>
  <si>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</si>
  <si>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</si>
  <si>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</si>
  <si>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</si>
  <si>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</si>
  <si>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</si>
  <si>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</si>
  <si>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</si>
  <si>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24533</t>
  </si>
  <si>
    <t>24534</t>
  </si>
  <si>
    <t>24535</t>
  </si>
  <si>
    <t>24536</t>
  </si>
  <si>
    <t>24537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</si>
  <si>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</si>
  <si>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</si>
  <si>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</si>
  <si>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</si>
  <si>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</si>
  <si>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</si>
  <si>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</si>
  <si>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</si>
  <si>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</si>
  <si>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</si>
  <si>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</si>
  <si>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</si>
  <si>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</si>
  <si>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</si>
  <si>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</si>
  <si>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GASTOS MENORES DE OFICINA</t>
  </si>
  <si>
    <t>IMPRESIONES</t>
  </si>
  <si>
    <t>SUSCRIPCIONES</t>
  </si>
  <si>
    <t>MATERIAL Y UTILES DE ASEO</t>
  </si>
  <si>
    <t>ALIMENTOS EN ACTIVIDADES EXTRAORDINARIAS</t>
  </si>
  <si>
    <t>UNIFORMES</t>
  </si>
  <si>
    <t>CORREO</t>
  </si>
  <si>
    <t>RENTA DE EQUIPO DE COPIADO</t>
  </si>
  <si>
    <t>COMISIONES Y GASTOS POR SERVICIOS BANCARIOS Y RECAUDACION</t>
  </si>
  <si>
    <t>MANTENIMIENTO DE VEHICULOS</t>
  </si>
  <si>
    <t>ALIMENTACION EN ATENCION A INVITADOS OFICIALES</t>
  </si>
  <si>
    <t>HOSPEDAJE EN ATENCION A INVITADOS OFICIALES</t>
  </si>
  <si>
    <t>OBSQUIOS EN ATENCION A INVITADOS OFICIALES</t>
  </si>
  <si>
    <t>DIVERSOS GASTOS EN ATENCION A INVITADOS OFICIALES</t>
  </si>
  <si>
    <t>ANUAL</t>
  </si>
  <si>
    <t>MATERIALES Y SUMINISTROS</t>
  </si>
  <si>
    <t>NO APLICA HIPERVINCULO PUESTO QUE EL ENCARGADO DE PRESENTAR DICHO RECURSO ES LA SECRETARIA DE ADMINISTRACION Y FINANZAS</t>
  </si>
  <si>
    <t>N/A</t>
  </si>
  <si>
    <t>MATERIALES, UTILES Y EQUIPOS MENORES DE OFICINA</t>
  </si>
  <si>
    <t xml:space="preserve">MATERIALES Y UTILES DE IMPRESIÓN Y REPRODUCCION </t>
  </si>
  <si>
    <t>MATERIAL IMPRESO E INFORMACION DIGITAL</t>
  </si>
  <si>
    <t>MATERIAL DE LIMPIEZA</t>
  </si>
  <si>
    <t>PRODUCTOS ALIMENTICIOS PARA PERSONAS</t>
  </si>
  <si>
    <t>VESTUARIO Y UNIFORMES</t>
  </si>
  <si>
    <t>SERVICIOS GENERALES</t>
  </si>
  <si>
    <t>SERVICIOS DE TELECOMUNICACIONES Y SATELITES</t>
  </si>
  <si>
    <t>SERVICIOS POSTALES Y TELEGRAFICOS</t>
  </si>
  <si>
    <t>ARRENDAMIENTO DE MOBILIARIO Y EQUIPO DE ADMINISTRACION</t>
  </si>
  <si>
    <t>OTROS ARRENDAMIENTOS</t>
  </si>
  <si>
    <t>SERVICIOS LEGALES DE CONTABILIDAD, AUDITORIA Y RELACIONADOS</t>
  </si>
  <si>
    <t>SERVICIOS DE APOYO ADMINISTRATIVO, TRADUCCION, FOTOCOPIADO</t>
  </si>
  <si>
    <t>INSTALACION, REPARACION Y MANTENIMIENTO DE EQUIPO</t>
  </si>
  <si>
    <t>INSTALACION, REPARACION Y MANTENIMIENTO DE MOBILIARIO</t>
  </si>
  <si>
    <t>REPARACION Y MANTENIMIENTO Y EQUIPO DE TRANSPORTE</t>
  </si>
  <si>
    <t>SERVICIOS FINANCIEROS Y BANCARIOS</t>
  </si>
  <si>
    <t>PASAJES AEREOS</t>
  </si>
  <si>
    <t>PASAJES TERRESTRES</t>
  </si>
  <si>
    <t>GASTOS DE CEREMONIAL</t>
  </si>
  <si>
    <t>PAPELERIA Y UTILES DE OFICINAL</t>
  </si>
  <si>
    <t>MATERIAL FOTOGRAFICO</t>
  </si>
  <si>
    <t>LIBROS</t>
  </si>
  <si>
    <t>SERVICIOS DE INTERNET Y SEÑAL SATELITAL</t>
  </si>
  <si>
    <t>ARRENDAMIENTO DE MATERIAL</t>
  </si>
  <si>
    <t>SERVICIOS DE ASESORIA</t>
  </si>
  <si>
    <t>IMPRESIÓN Y ELABORACION DE MATERIAL</t>
  </si>
  <si>
    <t>REPARACION  DE EQUIPO DE OFICINA</t>
  </si>
  <si>
    <t>MANTENIMIENTO DE EQUIPO DE OFICINA</t>
  </si>
  <si>
    <t>MANTENIMIENTO Y CONSERVACION</t>
  </si>
  <si>
    <t>REPARACION DE VEHICULOS</t>
  </si>
  <si>
    <t>BOLETOS DE AVION EN ATENCION  A INVITADOS OFICIALES</t>
  </si>
  <si>
    <t>SE DERIVAN DE LAS ACTIVIDADES REALIZADAS POR LA DEPENDENCIA</t>
  </si>
  <si>
    <t>CONGRESOS Y CONVENCIONES</t>
  </si>
  <si>
    <t>SERVICIOS DE FOTOCOPIADO</t>
  </si>
  <si>
    <t>Secretaria Técnica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</si>
</sst>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N2">
      <selection activeCell="R29" sqref="R29"/>
    </sheetView>
  </sheetViews>
  <sheetFormatPr defaultColWidth="8.8515625" defaultRowHeight="12.75"/>
  <cols>
    <col min="1" max="1" width="66.8515625" style="0" customWidth="1"/>
    <col min="2" max="2" width="19.28125" style="0" customWidth="1"/>
    <col min="3" max="3" width="77.7109375" style="0" customWidth="1"/>
    <col min="4" max="4" width="27.28125" style="0" bestFit="1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7" customWidth="1"/>
    <col min="9" max="9" width="131.7109375" style="0" bestFit="1" customWidth="1"/>
    <col min="10" max="10" width="29.7109375" style="0" customWidth="1"/>
    <col min="11" max="11" width="31.421875" style="0" customWidth="1"/>
    <col min="12" max="12" width="28.8515625" style="0" customWidth="1"/>
    <col min="13" max="13" width="51.57421875" style="7" customWidth="1"/>
    <col min="14" max="14" width="65.57421875" style="0" bestFit="1" customWidth="1"/>
    <col min="15" max="15" width="39.42187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132.14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2" ht="12.75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s="7" t="s">
        <v>7</v>
      </c>
      <c r="I4" t="s">
        <v>8</v>
      </c>
      <c r="J4" t="s">
        <v>9</v>
      </c>
      <c r="K4" t="s">
        <v>9</v>
      </c>
      <c r="L4" t="s">
        <v>9</v>
      </c>
      <c r="M4" s="7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  <c r="V4" t="s">
        <v>15</v>
      </c>
    </row>
    <row r="5" spans="1:22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7" t="s">
        <v>23</v>
      </c>
      <c r="I5" t="s">
        <v>24</v>
      </c>
      <c r="J5" t="s">
        <v>25</v>
      </c>
      <c r="K5" t="s">
        <v>26</v>
      </c>
      <c r="L5" t="s">
        <v>27</v>
      </c>
      <c r="M5" s="7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8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8" t="s">
        <v>51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</row>
    <row r="8" spans="1:22" ht="12.75">
      <c r="A8">
        <v>2017</v>
      </c>
      <c r="B8" s="5" t="s">
        <v>86</v>
      </c>
      <c r="C8">
        <v>200000</v>
      </c>
      <c r="D8" s="5" t="s">
        <v>87</v>
      </c>
      <c r="E8" s="4">
        <v>243666.48</v>
      </c>
      <c r="F8" s="4">
        <f aca="true" t="shared" si="0" ref="F8:F14">G8-E8</f>
        <v>-207878.58000000002</v>
      </c>
      <c r="G8" s="4">
        <v>35787.9</v>
      </c>
      <c r="H8" s="7">
        <v>211000</v>
      </c>
      <c r="I8" s="5" t="s">
        <v>90</v>
      </c>
      <c r="J8" s="4">
        <v>90491.94</v>
      </c>
      <c r="K8" s="4">
        <f>L8-J8</f>
        <v>-76773.2</v>
      </c>
      <c r="L8" s="4">
        <v>13718.74</v>
      </c>
      <c r="M8" s="7">
        <v>211000</v>
      </c>
      <c r="N8" t="s">
        <v>122</v>
      </c>
      <c r="O8" s="5" t="s">
        <v>89</v>
      </c>
      <c r="P8" s="5" t="s">
        <v>89</v>
      </c>
      <c r="Q8" s="5" t="s">
        <v>89</v>
      </c>
      <c r="R8" s="12">
        <v>42824</v>
      </c>
      <c r="S8" s="13" t="s">
        <v>125</v>
      </c>
      <c r="T8" s="13">
        <v>2017</v>
      </c>
      <c r="U8" s="12">
        <v>42824</v>
      </c>
      <c r="V8" s="5" t="s">
        <v>88</v>
      </c>
    </row>
    <row r="9" spans="1:22" ht="12.75">
      <c r="A9">
        <v>2017</v>
      </c>
      <c r="B9" s="5" t="s">
        <v>86</v>
      </c>
      <c r="C9">
        <v>200000</v>
      </c>
      <c r="D9" s="5" t="s">
        <v>87</v>
      </c>
      <c r="E9" s="4">
        <v>243666.48</v>
      </c>
      <c r="F9" s="4">
        <f t="shared" si="0"/>
        <v>-207878.58000000002</v>
      </c>
      <c r="G9" s="4">
        <v>35787.9</v>
      </c>
      <c r="H9" s="7">
        <v>212000</v>
      </c>
      <c r="I9" s="6" t="s">
        <v>91</v>
      </c>
      <c r="J9" s="4">
        <v>1458</v>
      </c>
      <c r="K9" s="4">
        <f aca="true" t="shared" si="1" ref="K9:K27">L9-J9</f>
        <v>-1458</v>
      </c>
      <c r="L9" s="4">
        <v>0</v>
      </c>
      <c r="M9" s="7">
        <v>212000</v>
      </c>
      <c r="N9" t="s">
        <v>122</v>
      </c>
      <c r="O9" s="6" t="s">
        <v>89</v>
      </c>
      <c r="P9" s="6" t="s">
        <v>89</v>
      </c>
      <c r="Q9" s="6" t="s">
        <v>89</v>
      </c>
      <c r="R9" s="12">
        <v>42824</v>
      </c>
      <c r="S9" s="13" t="s">
        <v>125</v>
      </c>
      <c r="T9" s="13">
        <v>2017</v>
      </c>
      <c r="U9" s="12">
        <v>42824</v>
      </c>
      <c r="V9" s="5" t="s">
        <v>88</v>
      </c>
    </row>
    <row r="10" spans="1:22" ht="12.75">
      <c r="A10">
        <v>2017</v>
      </c>
      <c r="B10" s="5" t="s">
        <v>86</v>
      </c>
      <c r="C10">
        <v>200000</v>
      </c>
      <c r="D10" s="5" t="s">
        <v>87</v>
      </c>
      <c r="E10" s="4">
        <v>243666.48</v>
      </c>
      <c r="F10" s="4">
        <f t="shared" si="0"/>
        <v>-207878.58000000002</v>
      </c>
      <c r="G10" s="4">
        <v>35787.9</v>
      </c>
      <c r="H10" s="7">
        <v>215000</v>
      </c>
      <c r="I10" s="6" t="s">
        <v>92</v>
      </c>
      <c r="J10" s="4">
        <v>49799</v>
      </c>
      <c r="K10" s="4">
        <f t="shared" si="1"/>
        <v>-27729.84</v>
      </c>
      <c r="L10" s="4">
        <v>22069.16</v>
      </c>
      <c r="M10" s="7">
        <v>215000</v>
      </c>
      <c r="N10" t="s">
        <v>122</v>
      </c>
      <c r="O10" s="6" t="s">
        <v>89</v>
      </c>
      <c r="P10" s="6" t="s">
        <v>89</v>
      </c>
      <c r="Q10" s="6" t="s">
        <v>89</v>
      </c>
      <c r="R10" s="12">
        <v>42824</v>
      </c>
      <c r="S10" s="13" t="s">
        <v>125</v>
      </c>
      <c r="T10" s="13">
        <v>2017</v>
      </c>
      <c r="U10" s="12">
        <v>42824</v>
      </c>
      <c r="V10" s="5" t="s">
        <v>88</v>
      </c>
    </row>
    <row r="11" spans="1:22" ht="12.75">
      <c r="A11">
        <v>2017</v>
      </c>
      <c r="B11" s="5" t="s">
        <v>86</v>
      </c>
      <c r="C11">
        <v>200000</v>
      </c>
      <c r="D11" s="5" t="s">
        <v>87</v>
      </c>
      <c r="E11" s="4">
        <v>243666.48</v>
      </c>
      <c r="F11" s="4">
        <f t="shared" si="0"/>
        <v>-207878.58000000002</v>
      </c>
      <c r="G11" s="4">
        <v>35787.9</v>
      </c>
      <c r="H11" s="7">
        <v>216000</v>
      </c>
      <c r="I11" s="6" t="s">
        <v>93</v>
      </c>
      <c r="J11" s="4">
        <v>7432.54</v>
      </c>
      <c r="K11" s="4">
        <f t="shared" si="1"/>
        <v>-7432.54</v>
      </c>
      <c r="L11" s="4">
        <v>0</v>
      </c>
      <c r="M11" s="7">
        <v>216000</v>
      </c>
      <c r="N11" t="s">
        <v>122</v>
      </c>
      <c r="O11" s="6" t="s">
        <v>89</v>
      </c>
      <c r="P11" s="6" t="s">
        <v>89</v>
      </c>
      <c r="Q11" s="6" t="s">
        <v>89</v>
      </c>
      <c r="R11" s="12">
        <v>42824</v>
      </c>
      <c r="S11" s="13" t="s">
        <v>125</v>
      </c>
      <c r="T11" s="13">
        <v>2017</v>
      </c>
      <c r="U11" s="12">
        <v>42824</v>
      </c>
      <c r="V11" s="5" t="s">
        <v>88</v>
      </c>
    </row>
    <row r="12" spans="1:22" ht="12.75">
      <c r="A12">
        <v>2017</v>
      </c>
      <c r="B12" s="5" t="s">
        <v>86</v>
      </c>
      <c r="C12">
        <v>200000</v>
      </c>
      <c r="D12" s="5" t="s">
        <v>87</v>
      </c>
      <c r="E12" s="4">
        <v>243666.48</v>
      </c>
      <c r="F12" s="4">
        <f t="shared" si="0"/>
        <v>-207878.58000000002</v>
      </c>
      <c r="G12" s="4">
        <v>35787.9</v>
      </c>
      <c r="H12" s="9">
        <v>221000</v>
      </c>
      <c r="I12" s="6" t="s">
        <v>94</v>
      </c>
      <c r="J12" s="4">
        <v>54637</v>
      </c>
      <c r="K12" s="4">
        <f t="shared" si="1"/>
        <v>-54637</v>
      </c>
      <c r="L12" s="4">
        <v>0</v>
      </c>
      <c r="M12" s="9">
        <v>221000</v>
      </c>
      <c r="N12" t="s">
        <v>122</v>
      </c>
      <c r="O12" s="6" t="s">
        <v>89</v>
      </c>
      <c r="P12" s="6" t="s">
        <v>89</v>
      </c>
      <c r="Q12" s="6" t="s">
        <v>89</v>
      </c>
      <c r="R12" s="12">
        <v>42824</v>
      </c>
      <c r="S12" s="13" t="s">
        <v>125</v>
      </c>
      <c r="T12" s="13">
        <v>2017</v>
      </c>
      <c r="U12" s="12">
        <v>42824</v>
      </c>
      <c r="V12" s="5" t="s">
        <v>88</v>
      </c>
    </row>
    <row r="13" spans="1:22" ht="12.75">
      <c r="A13">
        <v>2017</v>
      </c>
      <c r="B13" s="5" t="s">
        <v>86</v>
      </c>
      <c r="C13">
        <v>200000</v>
      </c>
      <c r="D13" s="5" t="s">
        <v>87</v>
      </c>
      <c r="E13" s="4">
        <v>243666.48</v>
      </c>
      <c r="F13" s="4">
        <f t="shared" si="0"/>
        <v>-207878.58000000002</v>
      </c>
      <c r="G13" s="4">
        <v>35787.9</v>
      </c>
      <c r="H13" s="9">
        <v>271000</v>
      </c>
      <c r="I13" s="6" t="s">
        <v>95</v>
      </c>
      <c r="J13" s="4">
        <v>39848</v>
      </c>
      <c r="K13" s="4">
        <f t="shared" si="1"/>
        <v>-39848</v>
      </c>
      <c r="L13" s="4">
        <v>0</v>
      </c>
      <c r="M13" s="9">
        <v>271000</v>
      </c>
      <c r="N13" t="s">
        <v>122</v>
      </c>
      <c r="O13" s="6" t="s">
        <v>89</v>
      </c>
      <c r="P13" s="6" t="s">
        <v>89</v>
      </c>
      <c r="Q13" s="6" t="s">
        <v>89</v>
      </c>
      <c r="R13" s="12">
        <v>42824</v>
      </c>
      <c r="S13" s="13" t="s">
        <v>125</v>
      </c>
      <c r="T13" s="13">
        <v>2017</v>
      </c>
      <c r="U13" s="12">
        <v>42824</v>
      </c>
      <c r="V13" s="5" t="s">
        <v>88</v>
      </c>
    </row>
    <row r="14" spans="1:22" ht="12.75">
      <c r="A14">
        <v>2017</v>
      </c>
      <c r="B14" s="5" t="s">
        <v>86</v>
      </c>
      <c r="C14">
        <v>300000</v>
      </c>
      <c r="D14" s="5" t="s">
        <v>96</v>
      </c>
      <c r="E14" s="4">
        <v>257005.52</v>
      </c>
      <c r="F14" s="4">
        <f t="shared" si="0"/>
        <v>-173946.09999999998</v>
      </c>
      <c r="G14" s="4">
        <v>83059.42</v>
      </c>
      <c r="H14" s="9">
        <v>316000</v>
      </c>
      <c r="I14" s="6" t="s">
        <v>97</v>
      </c>
      <c r="J14" s="4">
        <v>2250</v>
      </c>
      <c r="K14" s="4">
        <f t="shared" si="1"/>
        <v>-2250</v>
      </c>
      <c r="L14" s="4">
        <v>0</v>
      </c>
      <c r="M14" s="9">
        <v>316000</v>
      </c>
      <c r="N14" t="s">
        <v>122</v>
      </c>
      <c r="O14" s="6" t="s">
        <v>89</v>
      </c>
      <c r="P14" s="6" t="s">
        <v>89</v>
      </c>
      <c r="Q14" s="6" t="s">
        <v>89</v>
      </c>
      <c r="R14" s="12">
        <v>42824</v>
      </c>
      <c r="S14" s="13" t="s">
        <v>125</v>
      </c>
      <c r="T14" s="13">
        <v>2017</v>
      </c>
      <c r="U14" s="12">
        <v>42824</v>
      </c>
      <c r="V14" s="5" t="s">
        <v>88</v>
      </c>
    </row>
    <row r="15" spans="1:22" ht="12.75">
      <c r="A15">
        <v>2017</v>
      </c>
      <c r="B15" s="5" t="s">
        <v>86</v>
      </c>
      <c r="C15">
        <v>300000</v>
      </c>
      <c r="D15" s="5" t="s">
        <v>96</v>
      </c>
      <c r="E15" s="4">
        <v>257005.52</v>
      </c>
      <c r="F15" s="4">
        <f aca="true" t="shared" si="2" ref="F15:F27">G15-E15</f>
        <v>-173946.09999999998</v>
      </c>
      <c r="G15" s="4">
        <v>83059.42</v>
      </c>
      <c r="H15" s="9">
        <v>318000</v>
      </c>
      <c r="I15" s="6" t="s">
        <v>98</v>
      </c>
      <c r="J15" s="4">
        <v>6765.57</v>
      </c>
      <c r="K15" s="4">
        <f t="shared" si="1"/>
        <v>25299.29</v>
      </c>
      <c r="L15" s="4">
        <v>32064.86</v>
      </c>
      <c r="M15" s="9">
        <v>318000</v>
      </c>
      <c r="N15" t="s">
        <v>122</v>
      </c>
      <c r="O15" s="6" t="s">
        <v>89</v>
      </c>
      <c r="P15" s="6" t="s">
        <v>89</v>
      </c>
      <c r="Q15" s="6" t="s">
        <v>89</v>
      </c>
      <c r="R15" s="12">
        <v>42824</v>
      </c>
      <c r="S15" s="13" t="s">
        <v>125</v>
      </c>
      <c r="T15" s="13">
        <v>2017</v>
      </c>
      <c r="U15" s="12">
        <v>42824</v>
      </c>
      <c r="V15" s="5" t="s">
        <v>88</v>
      </c>
    </row>
    <row r="16" spans="1:22" ht="12.75">
      <c r="A16">
        <v>2017</v>
      </c>
      <c r="B16" s="5" t="s">
        <v>86</v>
      </c>
      <c r="C16">
        <v>300000</v>
      </c>
      <c r="D16" s="5" t="s">
        <v>96</v>
      </c>
      <c r="E16" s="4">
        <v>257005.52</v>
      </c>
      <c r="F16" s="4">
        <f t="shared" si="2"/>
        <v>-173946.09999999998</v>
      </c>
      <c r="G16" s="4">
        <v>83059.42</v>
      </c>
      <c r="H16" s="9">
        <v>323000</v>
      </c>
      <c r="I16" s="6" t="s">
        <v>99</v>
      </c>
      <c r="J16" s="4">
        <v>26517.35</v>
      </c>
      <c r="K16" s="4">
        <f t="shared" si="1"/>
        <v>-7330.939999999999</v>
      </c>
      <c r="L16" s="4">
        <v>19186.41</v>
      </c>
      <c r="M16" s="9">
        <v>323000</v>
      </c>
      <c r="N16" t="s">
        <v>122</v>
      </c>
      <c r="O16" s="6" t="s">
        <v>89</v>
      </c>
      <c r="P16" s="6" t="s">
        <v>89</v>
      </c>
      <c r="Q16" s="6" t="s">
        <v>89</v>
      </c>
      <c r="R16" s="12">
        <v>42824</v>
      </c>
      <c r="S16" s="13" t="s">
        <v>125</v>
      </c>
      <c r="T16" s="13">
        <v>2017</v>
      </c>
      <c r="U16" s="12">
        <v>42824</v>
      </c>
      <c r="V16" s="5" t="s">
        <v>88</v>
      </c>
    </row>
    <row r="17" spans="1:22" ht="12.75">
      <c r="A17">
        <v>2017</v>
      </c>
      <c r="B17" s="5" t="s">
        <v>86</v>
      </c>
      <c r="C17">
        <v>300000</v>
      </c>
      <c r="D17" s="5" t="s">
        <v>96</v>
      </c>
      <c r="E17" s="4">
        <v>257005.52</v>
      </c>
      <c r="F17" s="4">
        <f t="shared" si="2"/>
        <v>-173946.09999999998</v>
      </c>
      <c r="G17" s="4">
        <v>83059.42</v>
      </c>
      <c r="H17" s="9">
        <v>329000</v>
      </c>
      <c r="I17" s="6" t="s">
        <v>100</v>
      </c>
      <c r="J17" s="4">
        <v>1512</v>
      </c>
      <c r="K17" s="4">
        <f t="shared" si="1"/>
        <v>-1512</v>
      </c>
      <c r="L17" s="4">
        <v>0</v>
      </c>
      <c r="M17" s="9">
        <v>329000</v>
      </c>
      <c r="N17" t="s">
        <v>122</v>
      </c>
      <c r="O17" s="6" t="s">
        <v>89</v>
      </c>
      <c r="P17" s="6" t="s">
        <v>89</v>
      </c>
      <c r="Q17" s="6" t="s">
        <v>89</v>
      </c>
      <c r="R17" s="12">
        <v>42824</v>
      </c>
      <c r="S17" s="13" t="s">
        <v>125</v>
      </c>
      <c r="T17" s="13">
        <v>2017</v>
      </c>
      <c r="U17" s="12">
        <v>42824</v>
      </c>
      <c r="V17" s="5" t="s">
        <v>88</v>
      </c>
    </row>
    <row r="18" spans="1:22" ht="12.75">
      <c r="A18">
        <v>2017</v>
      </c>
      <c r="B18" s="5" t="s">
        <v>86</v>
      </c>
      <c r="C18">
        <v>300000</v>
      </c>
      <c r="D18" s="5" t="s">
        <v>96</v>
      </c>
      <c r="E18" s="4">
        <v>257005.52</v>
      </c>
      <c r="F18" s="4">
        <f t="shared" si="2"/>
        <v>-173946.09999999998</v>
      </c>
      <c r="G18" s="4">
        <v>83059.42</v>
      </c>
      <c r="H18" s="9">
        <v>331000</v>
      </c>
      <c r="I18" s="6" t="s">
        <v>101</v>
      </c>
      <c r="J18" s="4">
        <v>13095</v>
      </c>
      <c r="K18" s="4">
        <f t="shared" si="1"/>
        <v>-13095</v>
      </c>
      <c r="L18" s="4">
        <v>0</v>
      </c>
      <c r="M18" s="9">
        <v>331000</v>
      </c>
      <c r="N18" t="s">
        <v>122</v>
      </c>
      <c r="O18" s="6" t="s">
        <v>89</v>
      </c>
      <c r="P18" s="6" t="s">
        <v>89</v>
      </c>
      <c r="Q18" s="6" t="s">
        <v>89</v>
      </c>
      <c r="R18" s="12">
        <v>42824</v>
      </c>
      <c r="S18" s="13" t="s">
        <v>125</v>
      </c>
      <c r="T18" s="13">
        <v>2017</v>
      </c>
      <c r="U18" s="12">
        <v>42824</v>
      </c>
      <c r="V18" s="5" t="s">
        <v>88</v>
      </c>
    </row>
    <row r="19" spans="1:22" ht="12.75">
      <c r="A19">
        <v>2017</v>
      </c>
      <c r="B19" s="5" t="s">
        <v>86</v>
      </c>
      <c r="C19">
        <v>300000</v>
      </c>
      <c r="D19" s="5" t="s">
        <v>96</v>
      </c>
      <c r="E19" s="4">
        <v>257005.52</v>
      </c>
      <c r="F19" s="4">
        <f t="shared" si="2"/>
        <v>-173946.09999999998</v>
      </c>
      <c r="G19" s="4">
        <v>83059.42</v>
      </c>
      <c r="H19" s="9">
        <v>336000</v>
      </c>
      <c r="I19" s="6" t="s">
        <v>102</v>
      </c>
      <c r="J19" s="4">
        <v>6406</v>
      </c>
      <c r="K19" s="4">
        <f t="shared" si="1"/>
        <v>-6406</v>
      </c>
      <c r="L19" s="4">
        <v>0</v>
      </c>
      <c r="M19" s="9">
        <v>336000</v>
      </c>
      <c r="N19" t="s">
        <v>122</v>
      </c>
      <c r="O19" s="6" t="s">
        <v>89</v>
      </c>
      <c r="P19" s="6" t="s">
        <v>89</v>
      </c>
      <c r="Q19" s="6" t="s">
        <v>89</v>
      </c>
      <c r="R19" s="12">
        <v>42824</v>
      </c>
      <c r="S19" s="13" t="s">
        <v>125</v>
      </c>
      <c r="T19" s="13">
        <v>2017</v>
      </c>
      <c r="U19" s="12">
        <v>42824</v>
      </c>
      <c r="V19" s="5" t="s">
        <v>88</v>
      </c>
    </row>
    <row r="20" spans="1:22" ht="12.75">
      <c r="A20">
        <v>2017</v>
      </c>
      <c r="B20" s="5" t="s">
        <v>86</v>
      </c>
      <c r="C20">
        <v>300000</v>
      </c>
      <c r="D20" s="5" t="s">
        <v>96</v>
      </c>
      <c r="E20" s="4">
        <v>257005.52</v>
      </c>
      <c r="F20" s="4">
        <f t="shared" si="2"/>
        <v>-173946.09999999998</v>
      </c>
      <c r="G20" s="4">
        <v>83059.42</v>
      </c>
      <c r="H20" s="9">
        <v>341000</v>
      </c>
      <c r="I20" s="6" t="s">
        <v>106</v>
      </c>
      <c r="J20" s="4">
        <v>72.24</v>
      </c>
      <c r="K20" s="4">
        <f t="shared" si="1"/>
        <v>-72.24</v>
      </c>
      <c r="L20" s="4">
        <v>0</v>
      </c>
      <c r="M20" s="9">
        <v>341000</v>
      </c>
      <c r="N20" t="s">
        <v>122</v>
      </c>
      <c r="O20" s="6" t="s">
        <v>89</v>
      </c>
      <c r="P20" s="6" t="s">
        <v>89</v>
      </c>
      <c r="Q20" s="6" t="s">
        <v>89</v>
      </c>
      <c r="R20" s="12">
        <v>42824</v>
      </c>
      <c r="S20" s="13" t="s">
        <v>125</v>
      </c>
      <c r="T20" s="13">
        <v>2017</v>
      </c>
      <c r="U20" s="12">
        <v>42824</v>
      </c>
      <c r="V20" s="5" t="s">
        <v>88</v>
      </c>
    </row>
    <row r="21" spans="1:22" ht="12.75">
      <c r="A21">
        <v>2017</v>
      </c>
      <c r="B21" s="5" t="s">
        <v>86</v>
      </c>
      <c r="C21">
        <v>300000</v>
      </c>
      <c r="D21" s="5" t="s">
        <v>96</v>
      </c>
      <c r="E21" s="4">
        <v>257005.52</v>
      </c>
      <c r="F21" s="4">
        <f t="shared" si="2"/>
        <v>-173946.09999999998</v>
      </c>
      <c r="G21" s="4">
        <v>83059.42</v>
      </c>
      <c r="H21" s="9">
        <v>352000</v>
      </c>
      <c r="I21" s="6" t="s">
        <v>104</v>
      </c>
      <c r="J21" s="4">
        <v>8676</v>
      </c>
      <c r="K21" s="4">
        <f t="shared" si="1"/>
        <v>-8676</v>
      </c>
      <c r="L21" s="4">
        <v>0</v>
      </c>
      <c r="M21" s="9">
        <v>352000</v>
      </c>
      <c r="N21" t="s">
        <v>122</v>
      </c>
      <c r="O21" s="6" t="s">
        <v>89</v>
      </c>
      <c r="P21" s="6" t="s">
        <v>89</v>
      </c>
      <c r="Q21" s="6" t="s">
        <v>89</v>
      </c>
      <c r="R21" s="12">
        <v>42824</v>
      </c>
      <c r="S21" s="13" t="s">
        <v>125</v>
      </c>
      <c r="T21" s="13">
        <v>2017</v>
      </c>
      <c r="U21" s="12">
        <v>42824</v>
      </c>
      <c r="V21" s="5" t="s">
        <v>88</v>
      </c>
    </row>
    <row r="22" spans="1:22" ht="12.75">
      <c r="A22">
        <v>2017</v>
      </c>
      <c r="B22" s="5" t="s">
        <v>86</v>
      </c>
      <c r="C22">
        <v>300000</v>
      </c>
      <c r="D22" s="5" t="s">
        <v>96</v>
      </c>
      <c r="E22" s="4">
        <v>257005.52</v>
      </c>
      <c r="F22" s="4">
        <f t="shared" si="2"/>
        <v>-173946.09999999998</v>
      </c>
      <c r="G22" s="4">
        <v>83059.42</v>
      </c>
      <c r="H22" s="9">
        <v>353000</v>
      </c>
      <c r="I22" s="6" t="s">
        <v>103</v>
      </c>
      <c r="J22" s="4">
        <v>1649</v>
      </c>
      <c r="K22" s="4">
        <f t="shared" si="1"/>
        <v>-1649</v>
      </c>
      <c r="L22" s="4">
        <v>0</v>
      </c>
      <c r="M22" s="9">
        <v>353000</v>
      </c>
      <c r="N22" t="s">
        <v>122</v>
      </c>
      <c r="O22" s="6" t="s">
        <v>89</v>
      </c>
      <c r="P22" s="6" t="s">
        <v>89</v>
      </c>
      <c r="Q22" s="6" t="s">
        <v>89</v>
      </c>
      <c r="R22" s="12">
        <v>42824</v>
      </c>
      <c r="S22" s="13" t="s">
        <v>125</v>
      </c>
      <c r="T22" s="13">
        <v>2017</v>
      </c>
      <c r="U22" s="12">
        <v>42824</v>
      </c>
      <c r="V22" s="5" t="s">
        <v>88</v>
      </c>
    </row>
    <row r="23" spans="1:22" ht="12.75">
      <c r="A23">
        <v>2017</v>
      </c>
      <c r="B23" s="5" t="s">
        <v>86</v>
      </c>
      <c r="C23">
        <v>300000</v>
      </c>
      <c r="D23" s="5" t="s">
        <v>96</v>
      </c>
      <c r="E23" s="4">
        <v>257005.52</v>
      </c>
      <c r="F23" s="4">
        <f t="shared" si="2"/>
        <v>-173946.09999999998</v>
      </c>
      <c r="G23" s="4">
        <v>83059.42</v>
      </c>
      <c r="H23" s="9">
        <v>355000</v>
      </c>
      <c r="I23" s="6" t="s">
        <v>105</v>
      </c>
      <c r="J23" s="4">
        <v>107586.36</v>
      </c>
      <c r="K23" s="4">
        <f t="shared" si="1"/>
        <v>-75798.85</v>
      </c>
      <c r="L23" s="4">
        <v>31787.51</v>
      </c>
      <c r="M23" s="9">
        <v>355000</v>
      </c>
      <c r="N23" t="s">
        <v>122</v>
      </c>
      <c r="O23" s="6" t="s">
        <v>89</v>
      </c>
      <c r="P23" s="6" t="s">
        <v>89</v>
      </c>
      <c r="Q23" s="6" t="s">
        <v>89</v>
      </c>
      <c r="R23" s="12">
        <v>42824</v>
      </c>
      <c r="S23" s="13" t="s">
        <v>125</v>
      </c>
      <c r="T23" s="13">
        <v>2017</v>
      </c>
      <c r="U23" s="12">
        <v>42824</v>
      </c>
      <c r="V23" s="5" t="s">
        <v>88</v>
      </c>
    </row>
    <row r="24" spans="1:22" ht="12.75">
      <c r="A24">
        <v>2017</v>
      </c>
      <c r="B24" s="5" t="s">
        <v>86</v>
      </c>
      <c r="C24">
        <v>300000</v>
      </c>
      <c r="D24" s="5" t="s">
        <v>96</v>
      </c>
      <c r="E24" s="4">
        <v>257005.52</v>
      </c>
      <c r="F24" s="4">
        <f t="shared" si="2"/>
        <v>-173946.09999999998</v>
      </c>
      <c r="G24" s="4">
        <v>83059.42</v>
      </c>
      <c r="H24" s="9">
        <v>371000</v>
      </c>
      <c r="I24" s="6" t="s">
        <v>107</v>
      </c>
      <c r="J24" s="4">
        <v>26425</v>
      </c>
      <c r="K24" s="4">
        <f t="shared" si="1"/>
        <v>-26425</v>
      </c>
      <c r="L24" s="4">
        <v>0</v>
      </c>
      <c r="M24" s="9">
        <v>371000</v>
      </c>
      <c r="N24" t="s">
        <v>122</v>
      </c>
      <c r="O24" s="6" t="s">
        <v>89</v>
      </c>
      <c r="P24" s="6" t="s">
        <v>89</v>
      </c>
      <c r="Q24" s="6" t="s">
        <v>89</v>
      </c>
      <c r="R24" s="12">
        <v>42824</v>
      </c>
      <c r="S24" s="13" t="s">
        <v>125</v>
      </c>
      <c r="T24" s="13">
        <v>2017</v>
      </c>
      <c r="U24" s="12">
        <v>42824</v>
      </c>
      <c r="V24" s="5" t="s">
        <v>88</v>
      </c>
    </row>
    <row r="25" spans="1:22" ht="12.75">
      <c r="A25">
        <v>2017</v>
      </c>
      <c r="B25" s="5" t="s">
        <v>86</v>
      </c>
      <c r="C25">
        <v>300000</v>
      </c>
      <c r="D25" s="5" t="s">
        <v>96</v>
      </c>
      <c r="E25" s="4">
        <v>257005.52</v>
      </c>
      <c r="F25" s="4">
        <f t="shared" si="2"/>
        <v>-173946.09999999998</v>
      </c>
      <c r="G25" s="4">
        <v>83059.42</v>
      </c>
      <c r="H25" s="9">
        <v>372000</v>
      </c>
      <c r="I25" s="6" t="s">
        <v>108</v>
      </c>
      <c r="J25" s="4">
        <v>7174</v>
      </c>
      <c r="K25" s="4">
        <f t="shared" si="1"/>
        <v>-7174</v>
      </c>
      <c r="L25" s="4">
        <v>0</v>
      </c>
      <c r="M25" s="9">
        <v>372000</v>
      </c>
      <c r="N25" t="s">
        <v>122</v>
      </c>
      <c r="O25" s="6" t="s">
        <v>89</v>
      </c>
      <c r="P25" s="6" t="s">
        <v>89</v>
      </c>
      <c r="Q25" s="6" t="s">
        <v>89</v>
      </c>
      <c r="R25" s="12">
        <v>42824</v>
      </c>
      <c r="S25" s="13" t="s">
        <v>125</v>
      </c>
      <c r="T25" s="13">
        <v>2017</v>
      </c>
      <c r="U25" s="12">
        <v>42824</v>
      </c>
      <c r="V25" s="5" t="s">
        <v>88</v>
      </c>
    </row>
    <row r="26" spans="1:22" ht="12.75">
      <c r="A26">
        <v>2017</v>
      </c>
      <c r="B26" s="5" t="s">
        <v>86</v>
      </c>
      <c r="C26">
        <v>300000</v>
      </c>
      <c r="D26" s="5" t="s">
        <v>96</v>
      </c>
      <c r="E26" s="4">
        <v>257005.52</v>
      </c>
      <c r="F26" s="4">
        <f t="shared" si="2"/>
        <v>-173946.09999999998</v>
      </c>
      <c r="G26" s="4">
        <v>83059.42</v>
      </c>
      <c r="H26" s="9">
        <v>381000</v>
      </c>
      <c r="I26" s="6" t="s">
        <v>109</v>
      </c>
      <c r="J26" s="4">
        <v>0</v>
      </c>
      <c r="K26" s="4">
        <f t="shared" si="1"/>
        <v>0</v>
      </c>
      <c r="L26" s="4">
        <v>0</v>
      </c>
      <c r="M26" s="9">
        <v>381000</v>
      </c>
      <c r="N26" t="s">
        <v>122</v>
      </c>
      <c r="O26" s="6" t="s">
        <v>89</v>
      </c>
      <c r="P26" s="6" t="s">
        <v>89</v>
      </c>
      <c r="Q26" s="6" t="s">
        <v>89</v>
      </c>
      <c r="R26" s="12">
        <v>42824</v>
      </c>
      <c r="S26" s="13" t="s">
        <v>125</v>
      </c>
      <c r="T26" s="13">
        <v>2017</v>
      </c>
      <c r="U26" s="12">
        <v>42824</v>
      </c>
      <c r="V26" s="5" t="s">
        <v>88</v>
      </c>
    </row>
    <row r="27" spans="3:12" ht="12.75">
      <c r="C27">
        <v>300000</v>
      </c>
      <c r="D27" s="5" t="s">
        <v>96</v>
      </c>
      <c r="E27" s="4">
        <v>257005.52</v>
      </c>
      <c r="F27" s="4">
        <f t="shared" si="2"/>
        <v>-173946.09999999998</v>
      </c>
      <c r="G27" s="4">
        <v>83059.42</v>
      </c>
      <c r="H27" s="9">
        <v>383000</v>
      </c>
      <c r="I27" s="6" t="s">
        <v>123</v>
      </c>
      <c r="J27" s="4">
        <v>48877</v>
      </c>
      <c r="K27" s="4">
        <f t="shared" si="1"/>
        <v>-48877</v>
      </c>
      <c r="L27" s="4">
        <v>0</v>
      </c>
    </row>
    <row r="28" spans="7:11" ht="12.75">
      <c r="G28" s="4"/>
      <c r="K28" s="4"/>
    </row>
    <row r="29" ht="12.75">
      <c r="G29" s="4"/>
    </row>
    <row r="30" ht="12.75">
      <c r="G30" s="4"/>
    </row>
  </sheetData>
  <sheetProtection/>
  <mergeCells count="1">
    <mergeCell ref="A6:V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3">
      <selection activeCell="A27" sqref="A27"/>
    </sheetView>
  </sheetViews>
  <sheetFormatPr defaultColWidth="8.8515625" defaultRowHeight="12.75"/>
  <cols>
    <col min="1" max="1" width="7.00390625" style="0" bestFit="1" customWidth="1"/>
    <col min="2" max="2" width="18.7109375" style="0" customWidth="1"/>
    <col min="3" max="3" width="64.7109375" style="0" bestFit="1" customWidth="1"/>
    <col min="4" max="4" width="33.00390625" style="0" customWidth="1"/>
    <col min="5" max="5" width="35.00390625" style="0" customWidth="1"/>
    <col min="6" max="6" width="33.28125" style="0" bestFit="1" customWidth="1"/>
  </cols>
  <sheetData>
    <row r="1" spans="2:6" ht="12.75" hidden="1">
      <c r="B1" t="s">
        <v>7</v>
      </c>
      <c r="C1" t="s">
        <v>8</v>
      </c>
      <c r="D1" t="s">
        <v>9</v>
      </c>
      <c r="E1" t="s">
        <v>9</v>
      </c>
      <c r="F1" t="s">
        <v>9</v>
      </c>
    </row>
    <row r="2" spans="2:6" ht="12.75" hidden="1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15">
      <c r="A3" s="3" t="s">
        <v>57</v>
      </c>
      <c r="B3" s="3" t="s">
        <v>58</v>
      </c>
      <c r="C3" s="3" t="s">
        <v>59</v>
      </c>
      <c r="D3" s="3" t="s">
        <v>60</v>
      </c>
      <c r="E3" s="3" t="s">
        <v>61</v>
      </c>
      <c r="F3" s="3" t="s">
        <v>62</v>
      </c>
    </row>
    <row r="4" spans="1:6" ht="12.75">
      <c r="A4">
        <v>211000</v>
      </c>
      <c r="B4">
        <v>211012</v>
      </c>
      <c r="C4" t="s">
        <v>110</v>
      </c>
      <c r="D4" s="4">
        <v>1184</v>
      </c>
      <c r="E4" s="4">
        <f>F4-D4</f>
        <v>-1184</v>
      </c>
      <c r="F4" s="4">
        <v>0</v>
      </c>
    </row>
    <row r="5" spans="1:6" ht="12.75">
      <c r="A5">
        <v>211000</v>
      </c>
      <c r="B5">
        <v>211022</v>
      </c>
      <c r="C5" t="s">
        <v>72</v>
      </c>
      <c r="D5" s="4">
        <v>89307.94</v>
      </c>
      <c r="E5" s="4">
        <f aca="true" t="shared" si="0" ref="E5:E32">F5-D5</f>
        <v>-75589.2</v>
      </c>
      <c r="F5" s="4">
        <v>13718.74</v>
      </c>
    </row>
    <row r="6" spans="1:6" ht="12.75">
      <c r="A6">
        <v>212000</v>
      </c>
      <c r="B6">
        <v>212012</v>
      </c>
      <c r="C6" t="s">
        <v>111</v>
      </c>
      <c r="D6" s="4">
        <v>1458</v>
      </c>
      <c r="E6" s="4">
        <f t="shared" si="0"/>
        <v>-1458</v>
      </c>
      <c r="F6" s="4">
        <v>0</v>
      </c>
    </row>
    <row r="7" spans="1:6" ht="12.75">
      <c r="A7">
        <v>215000</v>
      </c>
      <c r="B7">
        <v>215032</v>
      </c>
      <c r="C7" s="5" t="s">
        <v>73</v>
      </c>
      <c r="D7" s="4">
        <v>34469</v>
      </c>
      <c r="E7" s="4">
        <f t="shared" si="0"/>
        <v>-16719.84</v>
      </c>
      <c r="F7" s="4">
        <v>17749.16</v>
      </c>
    </row>
    <row r="8" spans="1:6" ht="12.75">
      <c r="A8">
        <v>215000</v>
      </c>
      <c r="B8">
        <v>215052</v>
      </c>
      <c r="C8" s="6" t="s">
        <v>74</v>
      </c>
      <c r="D8" s="4">
        <v>14614</v>
      </c>
      <c r="E8" s="4">
        <f t="shared" si="0"/>
        <v>-10294</v>
      </c>
      <c r="F8" s="4">
        <v>4320</v>
      </c>
    </row>
    <row r="9" spans="1:6" ht="12.75">
      <c r="A9">
        <v>215000</v>
      </c>
      <c r="B9">
        <v>215062</v>
      </c>
      <c r="C9" s="6" t="s">
        <v>112</v>
      </c>
      <c r="D9" s="4">
        <v>716</v>
      </c>
      <c r="E9" s="4">
        <f t="shared" si="0"/>
        <v>-716</v>
      </c>
      <c r="F9" s="4">
        <v>0</v>
      </c>
    </row>
    <row r="10" spans="1:6" ht="12.75">
      <c r="A10">
        <v>216000</v>
      </c>
      <c r="B10">
        <v>216012</v>
      </c>
      <c r="C10" s="6" t="s">
        <v>75</v>
      </c>
      <c r="D10" s="4">
        <v>7432.54</v>
      </c>
      <c r="E10" s="4">
        <f t="shared" si="0"/>
        <v>-7432.54</v>
      </c>
      <c r="F10" s="4">
        <v>0</v>
      </c>
    </row>
    <row r="11" spans="1:6" ht="12.75">
      <c r="A11">
        <v>221000</v>
      </c>
      <c r="B11">
        <v>221052</v>
      </c>
      <c r="C11" s="6" t="s">
        <v>76</v>
      </c>
      <c r="D11" s="4">
        <v>54637</v>
      </c>
      <c r="E11" s="4">
        <f t="shared" si="0"/>
        <v>-54637</v>
      </c>
      <c r="F11" s="4">
        <v>0</v>
      </c>
    </row>
    <row r="12" spans="1:6" ht="12.75">
      <c r="A12">
        <v>271000</v>
      </c>
      <c r="B12">
        <v>271012</v>
      </c>
      <c r="C12" s="6" t="s">
        <v>95</v>
      </c>
      <c r="D12" s="4">
        <v>875</v>
      </c>
      <c r="E12" s="4">
        <f t="shared" si="0"/>
        <v>-875</v>
      </c>
      <c r="F12" s="4">
        <v>0</v>
      </c>
    </row>
    <row r="13" spans="1:6" ht="12.75">
      <c r="A13">
        <v>271000</v>
      </c>
      <c r="B13">
        <v>271022</v>
      </c>
      <c r="C13" s="6" t="s">
        <v>77</v>
      </c>
      <c r="D13" s="4">
        <v>38973</v>
      </c>
      <c r="E13" s="4">
        <f t="shared" si="0"/>
        <v>-38973</v>
      </c>
      <c r="F13" s="4">
        <v>0</v>
      </c>
    </row>
    <row r="14" spans="1:6" ht="12.75">
      <c r="A14">
        <v>316000</v>
      </c>
      <c r="B14">
        <v>316012</v>
      </c>
      <c r="C14" s="6" t="s">
        <v>113</v>
      </c>
      <c r="D14" s="4">
        <v>2250</v>
      </c>
      <c r="E14" s="4">
        <f t="shared" si="0"/>
        <v>-2250</v>
      </c>
      <c r="F14" s="4">
        <v>0</v>
      </c>
    </row>
    <row r="15" spans="1:6" ht="12.75">
      <c r="A15">
        <v>318000</v>
      </c>
      <c r="B15">
        <v>318012</v>
      </c>
      <c r="C15" s="6" t="s">
        <v>78</v>
      </c>
      <c r="D15" s="4">
        <v>6765.57</v>
      </c>
      <c r="E15" s="4">
        <f t="shared" si="0"/>
        <v>25299.29</v>
      </c>
      <c r="F15" s="4">
        <v>32064.86</v>
      </c>
    </row>
    <row r="16" spans="1:6" ht="12.75">
      <c r="A16">
        <v>323000</v>
      </c>
      <c r="B16">
        <v>323012</v>
      </c>
      <c r="C16" s="6" t="s">
        <v>79</v>
      </c>
      <c r="D16" s="4">
        <v>26517.35</v>
      </c>
      <c r="E16" s="4">
        <f t="shared" si="0"/>
        <v>-7330.939999999999</v>
      </c>
      <c r="F16" s="4">
        <v>19186.41</v>
      </c>
    </row>
    <row r="17" spans="1:6" ht="12.75">
      <c r="A17">
        <v>329000</v>
      </c>
      <c r="B17">
        <v>329012</v>
      </c>
      <c r="C17" s="6" t="s">
        <v>114</v>
      </c>
      <c r="D17" s="4">
        <v>1512</v>
      </c>
      <c r="E17" s="4">
        <f t="shared" si="0"/>
        <v>-1512</v>
      </c>
      <c r="F17" s="4">
        <v>0</v>
      </c>
    </row>
    <row r="18" spans="1:6" ht="12.75">
      <c r="A18">
        <v>331000</v>
      </c>
      <c r="B18">
        <v>331022</v>
      </c>
      <c r="C18" s="6" t="s">
        <v>115</v>
      </c>
      <c r="D18" s="4">
        <v>13095</v>
      </c>
      <c r="E18" s="4">
        <f t="shared" si="0"/>
        <v>-13095</v>
      </c>
      <c r="F18" s="4">
        <v>0</v>
      </c>
    </row>
    <row r="19" spans="1:6" ht="12.75">
      <c r="A19">
        <v>336000</v>
      </c>
      <c r="B19">
        <v>336012</v>
      </c>
      <c r="C19" s="6" t="s">
        <v>124</v>
      </c>
      <c r="D19" s="4">
        <v>1000</v>
      </c>
      <c r="E19" s="4">
        <f t="shared" si="0"/>
        <v>-1000</v>
      </c>
      <c r="F19" s="4">
        <v>0</v>
      </c>
    </row>
    <row r="20" spans="1:6" ht="12.75">
      <c r="A20">
        <v>336000</v>
      </c>
      <c r="B20">
        <v>336042</v>
      </c>
      <c r="C20" s="6" t="s">
        <v>116</v>
      </c>
      <c r="D20" s="4">
        <v>5406</v>
      </c>
      <c r="E20" s="4">
        <f t="shared" si="0"/>
        <v>-5406</v>
      </c>
      <c r="F20" s="4">
        <v>0</v>
      </c>
    </row>
    <row r="21" spans="1:6" ht="12.75">
      <c r="A21">
        <v>341000</v>
      </c>
      <c r="B21">
        <v>341012</v>
      </c>
      <c r="C21" s="6" t="s">
        <v>80</v>
      </c>
      <c r="D21" s="4">
        <v>72.24</v>
      </c>
      <c r="E21" s="4">
        <f t="shared" si="0"/>
        <v>-72.24</v>
      </c>
      <c r="F21" s="4">
        <v>0</v>
      </c>
    </row>
    <row r="22" spans="1:6" ht="12.75">
      <c r="A22">
        <v>352000</v>
      </c>
      <c r="B22">
        <v>352022</v>
      </c>
      <c r="C22" s="6" t="s">
        <v>117</v>
      </c>
      <c r="D22" s="4">
        <v>1038</v>
      </c>
      <c r="E22" s="4">
        <f t="shared" si="0"/>
        <v>-1038</v>
      </c>
      <c r="F22" s="4">
        <v>0</v>
      </c>
    </row>
    <row r="23" spans="1:6" ht="12.75">
      <c r="A23">
        <v>352000</v>
      </c>
      <c r="B23">
        <v>352032</v>
      </c>
      <c r="C23" s="6" t="s">
        <v>118</v>
      </c>
      <c r="D23" s="4">
        <v>7638</v>
      </c>
      <c r="E23" s="4">
        <f t="shared" si="0"/>
        <v>-7638</v>
      </c>
      <c r="F23" s="4">
        <v>0</v>
      </c>
    </row>
    <row r="24" spans="1:6" ht="12.75">
      <c r="A24">
        <v>353000</v>
      </c>
      <c r="B24">
        <v>353012</v>
      </c>
      <c r="C24" s="6" t="s">
        <v>119</v>
      </c>
      <c r="D24" s="4">
        <v>1649</v>
      </c>
      <c r="E24" s="4">
        <f t="shared" si="0"/>
        <v>-1649</v>
      </c>
      <c r="F24" s="4">
        <v>0</v>
      </c>
    </row>
    <row r="25" spans="1:6" ht="12.75">
      <c r="A25">
        <v>355000</v>
      </c>
      <c r="B25">
        <v>355012</v>
      </c>
      <c r="C25" s="6" t="s">
        <v>120</v>
      </c>
      <c r="D25" s="4">
        <v>13529</v>
      </c>
      <c r="E25" s="4">
        <f t="shared" si="0"/>
        <v>-13529</v>
      </c>
      <c r="F25" s="4">
        <v>0</v>
      </c>
    </row>
    <row r="26" spans="1:6" ht="12.75">
      <c r="A26">
        <v>355000</v>
      </c>
      <c r="B26">
        <v>355022</v>
      </c>
      <c r="C26" s="6" t="s">
        <v>81</v>
      </c>
      <c r="D26" s="4">
        <v>94057.36</v>
      </c>
      <c r="E26" s="4">
        <f t="shared" si="0"/>
        <v>-62269.850000000006</v>
      </c>
      <c r="F26" s="4">
        <v>31787.51</v>
      </c>
    </row>
    <row r="27" spans="1:6" ht="12.75">
      <c r="A27">
        <v>371000</v>
      </c>
      <c r="B27">
        <v>371022</v>
      </c>
      <c r="C27" s="6" t="s">
        <v>121</v>
      </c>
      <c r="D27" s="4">
        <v>26425</v>
      </c>
      <c r="E27" s="4">
        <f t="shared" si="0"/>
        <v>-26425</v>
      </c>
      <c r="F27" s="4">
        <v>0</v>
      </c>
    </row>
    <row r="28" spans="1:6" ht="12.75">
      <c r="A28">
        <v>372000</v>
      </c>
      <c r="B28">
        <v>372012</v>
      </c>
      <c r="C28" s="6" t="s">
        <v>108</v>
      </c>
      <c r="D28" s="4">
        <v>7174</v>
      </c>
      <c r="E28" s="4">
        <f t="shared" si="0"/>
        <v>-7174</v>
      </c>
      <c r="F28" s="4">
        <v>0</v>
      </c>
    </row>
    <row r="29" spans="1:6" ht="12.75">
      <c r="A29">
        <v>381000</v>
      </c>
      <c r="B29">
        <v>381012</v>
      </c>
      <c r="C29" s="6" t="s">
        <v>82</v>
      </c>
      <c r="D29" s="4">
        <v>21577</v>
      </c>
      <c r="E29" s="4">
        <f t="shared" si="0"/>
        <v>-21577</v>
      </c>
      <c r="F29" s="4">
        <v>0</v>
      </c>
    </row>
    <row r="30" spans="1:6" ht="12.75">
      <c r="A30">
        <v>381000</v>
      </c>
      <c r="B30">
        <v>381022</v>
      </c>
      <c r="C30" s="6" t="s">
        <v>83</v>
      </c>
      <c r="D30" s="4">
        <v>20140</v>
      </c>
      <c r="E30" s="4">
        <f t="shared" si="0"/>
        <v>-20140</v>
      </c>
      <c r="F30" s="4">
        <v>0</v>
      </c>
    </row>
    <row r="31" spans="1:6" ht="12.75">
      <c r="A31">
        <v>381000</v>
      </c>
      <c r="B31">
        <v>381032</v>
      </c>
      <c r="C31" s="6" t="s">
        <v>84</v>
      </c>
      <c r="D31" s="4">
        <v>0</v>
      </c>
      <c r="E31" s="4">
        <f t="shared" si="0"/>
        <v>0</v>
      </c>
      <c r="F31" s="4">
        <v>0</v>
      </c>
    </row>
    <row r="32" spans="1:6" ht="12.75">
      <c r="A32">
        <v>381000</v>
      </c>
      <c r="B32">
        <v>381042</v>
      </c>
      <c r="C32" s="6" t="s">
        <v>85</v>
      </c>
      <c r="D32" s="4">
        <v>7160</v>
      </c>
      <c r="E32" s="4">
        <f t="shared" si="0"/>
        <v>-7160</v>
      </c>
      <c r="F32" s="4">
        <v>0</v>
      </c>
    </row>
    <row r="33" spans="5:6" ht="12.75">
      <c r="E33" s="4"/>
      <c r="F33" s="4"/>
    </row>
    <row r="34" spans="5:6" ht="12.75">
      <c r="E34" s="4"/>
      <c r="F34" s="4"/>
    </row>
    <row r="35" spans="5:6" ht="12.75">
      <c r="E35" s="4"/>
      <c r="F35" s="4"/>
    </row>
    <row r="36" spans="5:6" ht="12.75">
      <c r="E36" s="4"/>
      <c r="F36" s="4"/>
    </row>
    <row r="37" spans="5:6" ht="12.75">
      <c r="E37" s="4"/>
      <c r="F37" s="4"/>
    </row>
    <row r="38" spans="5:6" ht="12.75">
      <c r="E38" s="4"/>
      <c r="F38" s="4"/>
    </row>
    <row r="39" ht="12.75">
      <c r="F39" s="4"/>
    </row>
    <row r="40" ht="12.75">
      <c r="F40" s="4"/>
    </row>
    <row r="41" ht="12.75">
      <c r="F41" s="4"/>
    </row>
    <row r="42" ht="12.75">
      <c r="F42" s="4"/>
    </row>
    <row r="43" ht="12.75">
      <c r="F43" s="4"/>
    </row>
    <row r="44" ht="12.75">
      <c r="F44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Contraloria</cp:lastModifiedBy>
  <dcterms:modified xsi:type="dcterms:W3CDTF">2017-09-09T19:35:14Z</dcterms:modified>
  <cp:category/>
  <cp:version/>
  <cp:contentType/>
  <cp:contentStatus/>
</cp:coreProperties>
</file>