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7875"/>
  </bookViews>
  <sheets>
    <sheet name="PART. FEDERALES" sheetId="1" r:id="rId1"/>
  </sheets>
  <calcPr calcId="124519"/>
</workbook>
</file>

<file path=xl/calcChain.xml><?xml version="1.0" encoding="utf-8"?>
<calcChain xmlns="http://schemas.openxmlformats.org/spreadsheetml/2006/main">
  <c r="J26" i="1"/>
  <c r="K24"/>
  <c r="K23"/>
  <c r="K22"/>
  <c r="K21"/>
  <c r="K20"/>
  <c r="K19"/>
  <c r="K18"/>
  <c r="K17"/>
  <c r="K16"/>
  <c r="K15"/>
  <c r="K14"/>
  <c r="K13"/>
  <c r="K12"/>
  <c r="K11"/>
  <c r="K10"/>
  <c r="K9"/>
  <c r="K8"/>
  <c r="K7"/>
  <c r="G26" l="1"/>
  <c r="I26"/>
  <c r="F26"/>
  <c r="E26"/>
  <c r="D26"/>
  <c r="C26"/>
  <c r="B26"/>
  <c r="H26" l="1"/>
  <c r="K26" l="1"/>
</calcChain>
</file>

<file path=xl/sharedStrings.xml><?xml version="1.0" encoding="utf-8"?>
<sst xmlns="http://schemas.openxmlformats.org/spreadsheetml/2006/main" count="40" uniqueCount="34">
  <si>
    <t>PESOS</t>
  </si>
  <si>
    <t xml:space="preserve"> </t>
  </si>
  <si>
    <t>Municipio</t>
  </si>
  <si>
    <t>Fondo General de participaciones</t>
  </si>
  <si>
    <t>Fondo de Fomento Municipal</t>
  </si>
  <si>
    <t>Impuesto sobre Automóviles Nuevos</t>
  </si>
  <si>
    <t>Fondo de Compensación del ISAN</t>
  </si>
  <si>
    <t>Impuestos Especiales sobre Producción y Servicios</t>
  </si>
  <si>
    <t>Fondo de Fiscalización y Recaudación</t>
  </si>
  <si>
    <t>Art. 4°-A Fracción I de la Ley de Coordinación Fiscal (Gasolina)</t>
  </si>
  <si>
    <t>Total de Participaciones Federales</t>
  </si>
  <si>
    <t>Ahome</t>
  </si>
  <si>
    <t>Angostura</t>
  </si>
  <si>
    <t>Badiraguato</t>
  </si>
  <si>
    <t>Concordia</t>
  </si>
  <si>
    <t>Cosalà</t>
  </si>
  <si>
    <t>Culiacàn</t>
  </si>
  <si>
    <t>Choix</t>
  </si>
  <si>
    <t>Elota</t>
  </si>
  <si>
    <t>Escuinapa</t>
  </si>
  <si>
    <t>El Fuerte</t>
  </si>
  <si>
    <t>Guasave</t>
  </si>
  <si>
    <t>Mazatlàn</t>
  </si>
  <si>
    <t>Mocorito</t>
  </si>
  <si>
    <t>Navolato</t>
  </si>
  <si>
    <t>Rosario</t>
  </si>
  <si>
    <t>Salvador Alvarado</t>
  </si>
  <si>
    <t>San Ignacio</t>
  </si>
  <si>
    <t>Sinaloa</t>
  </si>
  <si>
    <t>Total</t>
  </si>
  <si>
    <t>SINALOA</t>
  </si>
  <si>
    <t xml:space="preserve">Impuesto sobre Tenencia o Uso de Vehículos </t>
  </si>
  <si>
    <t>PARTICIPACIONES ISR</t>
  </si>
  <si>
    <t>PARTICIPACIONES FEDERALES MINISTRADAS A LOS MUNICIPIOS EN EL MES DE  MARZO  DEL EJERCICIO FISCAL  2016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</si>
</sst>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4" fontId="2" fillId="2" borderId="2" xfId="0" applyNumberFormat="1" applyFont="1" applyFill="1" applyBorder="1"/>
    <xf numFmtId="3" fontId="2" fillId="2" borderId="2" xfId="0" applyNumberFormat="1" applyFont="1" applyFill="1" applyBorder="1"/>
    <xf numFmtId="3" fontId="0" fillId="0" borderId="0" xfId="0" applyNumberFormat="1"/>
    <xf numFmtId="4" fontId="0" fillId="0" borderId="0" xfId="0" applyNumberFormat="1"/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workbookViewId="0">
      <selection sqref="A1:K1"/>
    </sheetView>
  </sheetViews>
  <sheetFormatPr baseColWidth="10" defaultRowHeight="15"/>
  <cols>
    <col min="1" max="11" width="15.42578125" customWidth="1"/>
    <col min="13" max="13" width="15" customWidth="1"/>
    <col min="14" max="14" width="20.5703125" customWidth="1"/>
  </cols>
  <sheetData>
    <row r="1" spans="1:14" ht="15.75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4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4" ht="15.75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4" ht="22.5" customHeight="1">
      <c r="A5" s="12" t="s">
        <v>2</v>
      </c>
      <c r="B5" s="12" t="s">
        <v>3</v>
      </c>
      <c r="C5" s="12" t="s">
        <v>4</v>
      </c>
      <c r="D5" s="12" t="s">
        <v>5</v>
      </c>
      <c r="E5" s="14" t="s">
        <v>6</v>
      </c>
      <c r="F5" s="12" t="s">
        <v>31</v>
      </c>
      <c r="G5" s="12" t="s">
        <v>7</v>
      </c>
      <c r="H5" s="12" t="s">
        <v>8</v>
      </c>
      <c r="I5" s="14" t="s">
        <v>9</v>
      </c>
      <c r="J5" s="9" t="s">
        <v>32</v>
      </c>
      <c r="K5" s="12" t="s">
        <v>10</v>
      </c>
    </row>
    <row r="6" spans="1:14" ht="22.5" customHeight="1">
      <c r="A6" s="13"/>
      <c r="B6" s="13"/>
      <c r="C6" s="13"/>
      <c r="D6" s="13"/>
      <c r="E6" s="15"/>
      <c r="F6" s="13"/>
      <c r="G6" s="13"/>
      <c r="H6" s="13"/>
      <c r="I6" s="15"/>
      <c r="J6" s="10"/>
      <c r="K6" s="13"/>
    </row>
    <row r="7" spans="1:14">
      <c r="A7" s="1" t="s">
        <v>11</v>
      </c>
      <c r="B7" s="2">
        <v>26698523.130064614</v>
      </c>
      <c r="C7" s="2">
        <v>4356624.0758851869</v>
      </c>
      <c r="D7" s="2">
        <v>734283.72937452805</v>
      </c>
      <c r="E7" s="2">
        <v>158853.8543937676</v>
      </c>
      <c r="F7" s="2">
        <v>6138.0736315125141</v>
      </c>
      <c r="G7" s="2">
        <v>701351.1138490123</v>
      </c>
      <c r="H7" s="2">
        <v>2699356.4292100491</v>
      </c>
      <c r="I7" s="2">
        <v>1471539.7095472654</v>
      </c>
      <c r="J7" s="2">
        <v>1066721</v>
      </c>
      <c r="K7" s="2">
        <f>SUM(B7:J7)</f>
        <v>37893391.115955941</v>
      </c>
      <c r="L7" s="7"/>
      <c r="M7" s="8"/>
      <c r="N7" s="7"/>
    </row>
    <row r="8" spans="1:14">
      <c r="A8" s="1" t="s">
        <v>12</v>
      </c>
      <c r="B8" s="2">
        <v>3910416.1231978801</v>
      </c>
      <c r="C8" s="2">
        <v>635745.81014013174</v>
      </c>
      <c r="D8" s="2">
        <v>108948.26615965209</v>
      </c>
      <c r="E8" s="2">
        <v>23377.876661961691</v>
      </c>
      <c r="F8" s="2">
        <v>916.28894136250995</v>
      </c>
      <c r="G8" s="2">
        <v>102244.95702421287</v>
      </c>
      <c r="H8" s="2">
        <v>393229.90691492578</v>
      </c>
      <c r="I8" s="2">
        <v>349860.82075315597</v>
      </c>
      <c r="J8" s="2">
        <v>0</v>
      </c>
      <c r="K8" s="2">
        <f t="shared" ref="K8:K24" si="0">SUM(B8:J8)</f>
        <v>5524740.0497932835</v>
      </c>
      <c r="L8" s="7"/>
      <c r="M8" s="8"/>
      <c r="N8" s="7"/>
    </row>
    <row r="9" spans="1:14">
      <c r="A9" s="1" t="s">
        <v>13</v>
      </c>
      <c r="B9" s="2">
        <v>3546358.5578307849</v>
      </c>
      <c r="C9" s="2">
        <v>577619.80397514335</v>
      </c>
      <c r="D9" s="2">
        <v>98172.372595442837</v>
      </c>
      <c r="E9" s="2">
        <v>21151.148015744129</v>
      </c>
      <c r="F9" s="2">
        <v>823.18080282932772</v>
      </c>
      <c r="G9" s="2">
        <v>92942.343827241944</v>
      </c>
      <c r="H9" s="2">
        <v>357584.03481053858</v>
      </c>
      <c r="I9" s="2">
        <v>345622.02836707787</v>
      </c>
      <c r="J9" s="2">
        <v>0</v>
      </c>
      <c r="K9" s="2">
        <f t="shared" si="0"/>
        <v>5040273.4702248033</v>
      </c>
      <c r="L9" s="7"/>
      <c r="M9" s="8"/>
      <c r="N9" s="7"/>
    </row>
    <row r="10" spans="1:14">
      <c r="A10" s="1" t="s">
        <v>14</v>
      </c>
      <c r="B10" s="2">
        <v>2141559.5002521258</v>
      </c>
      <c r="C10" s="2">
        <v>341160.95694926672</v>
      </c>
      <c r="D10" s="2">
        <v>63844.323562301659</v>
      </c>
      <c r="E10" s="2">
        <v>13134.777453675782</v>
      </c>
      <c r="F10" s="2">
        <v>553.32795954245989</v>
      </c>
      <c r="G10" s="2">
        <v>54566.7137500604</v>
      </c>
      <c r="H10" s="2">
        <v>208992.63530153356</v>
      </c>
      <c r="I10" s="2">
        <v>302192.59415766754</v>
      </c>
      <c r="J10" s="2">
        <v>247214</v>
      </c>
      <c r="K10" s="2">
        <f t="shared" si="0"/>
        <v>3373218.8293861737</v>
      </c>
      <c r="L10" s="7"/>
      <c r="M10" s="8"/>
      <c r="N10" s="7"/>
    </row>
    <row r="11" spans="1:14">
      <c r="A11" s="1" t="s">
        <v>15</v>
      </c>
      <c r="B11" s="2">
        <v>1862774.5098343825</v>
      </c>
      <c r="C11" s="2">
        <v>299211.62924098945</v>
      </c>
      <c r="D11" s="2">
        <v>54065.109755376645</v>
      </c>
      <c r="E11" s="2">
        <v>11308.339083289877</v>
      </c>
      <c r="F11" s="2">
        <v>463.19329623215543</v>
      </c>
      <c r="G11" s="2">
        <v>47965.146545266536</v>
      </c>
      <c r="H11" s="2">
        <v>184021.52985931898</v>
      </c>
      <c r="I11" s="2">
        <v>298470.15483550937</v>
      </c>
      <c r="J11" s="2">
        <v>0</v>
      </c>
      <c r="K11" s="2">
        <f t="shared" si="0"/>
        <v>2758279.6124503659</v>
      </c>
      <c r="L11" s="7"/>
      <c r="M11" s="8"/>
      <c r="N11" s="7"/>
    </row>
    <row r="12" spans="1:14">
      <c r="A12" s="1" t="s">
        <v>16</v>
      </c>
      <c r="B12" s="2">
        <v>53528207.35861747</v>
      </c>
      <c r="C12" s="2">
        <v>8701343.9178566709</v>
      </c>
      <c r="D12" s="2">
        <v>1492031.2721413283</v>
      </c>
      <c r="E12" s="2">
        <v>320064.79246140667</v>
      </c>
      <c r="F12" s="2">
        <v>12551.111491095013</v>
      </c>
      <c r="G12" s="2">
        <v>1399360.2339093946</v>
      </c>
      <c r="H12" s="2">
        <v>5381740.6419981569</v>
      </c>
      <c r="I12" s="2">
        <v>2527965.104532138</v>
      </c>
      <c r="J12" s="2">
        <v>0</v>
      </c>
      <c r="K12" s="2">
        <f t="shared" si="0"/>
        <v>73363264.433007658</v>
      </c>
      <c r="L12" s="7"/>
      <c r="M12" s="8"/>
      <c r="N12" s="7"/>
    </row>
    <row r="13" spans="1:14">
      <c r="A13" s="1" t="s">
        <v>17</v>
      </c>
      <c r="B13" s="2">
        <v>2824975.5269976961</v>
      </c>
      <c r="C13" s="2">
        <v>455491.70181100554</v>
      </c>
      <c r="D13" s="2">
        <v>80963.76488485813</v>
      </c>
      <c r="E13" s="2">
        <v>17067.940262428703</v>
      </c>
      <c r="F13" s="2">
        <v>689.77803943553567</v>
      </c>
      <c r="G13" s="2">
        <v>73092.626441061104</v>
      </c>
      <c r="H13" s="2">
        <v>280641.94337380276</v>
      </c>
      <c r="I13" s="2">
        <v>296807.87381141039</v>
      </c>
      <c r="J13" s="2">
        <v>1005</v>
      </c>
      <c r="K13" s="2">
        <f t="shared" si="0"/>
        <v>4030736.1556216972</v>
      </c>
      <c r="L13" s="7"/>
      <c r="M13" s="8"/>
      <c r="N13" s="7"/>
    </row>
    <row r="14" spans="1:14">
      <c r="A14" s="1" t="s">
        <v>18</v>
      </c>
      <c r="B14" s="2">
        <v>5912455.4429858411</v>
      </c>
      <c r="C14" s="2">
        <v>980432.29288397077</v>
      </c>
      <c r="D14" s="2">
        <v>153280.81680094404</v>
      </c>
      <c r="E14" s="2">
        <v>34437.89382211199</v>
      </c>
      <c r="F14" s="2">
        <v>1244.283629128761</v>
      </c>
      <c r="G14" s="2">
        <v>158504.60287815804</v>
      </c>
      <c r="H14" s="2">
        <v>611982.26594525727</v>
      </c>
      <c r="I14" s="2">
        <v>374251.66507716459</v>
      </c>
      <c r="J14" s="2">
        <v>524562</v>
      </c>
      <c r="K14" s="2">
        <f t="shared" si="0"/>
        <v>8751151.2640225776</v>
      </c>
      <c r="L14" s="7"/>
      <c r="M14" s="8"/>
      <c r="N14" s="7"/>
    </row>
    <row r="15" spans="1:14">
      <c r="A15" s="1" t="s">
        <v>19</v>
      </c>
      <c r="B15" s="2">
        <v>5311006.8313153218</v>
      </c>
      <c r="C15" s="2">
        <v>868911.8180070254</v>
      </c>
      <c r="D15" s="2">
        <v>144714.25428710238</v>
      </c>
      <c r="E15" s="2">
        <v>31492.577032801935</v>
      </c>
      <c r="F15" s="2">
        <v>1204.3315983676966</v>
      </c>
      <c r="G15" s="2">
        <v>139978.92014848554</v>
      </c>
      <c r="H15" s="2">
        <v>539030.19448081939</v>
      </c>
      <c r="I15" s="2">
        <v>453774.52414225671</v>
      </c>
      <c r="J15" s="2">
        <v>0</v>
      </c>
      <c r="K15" s="2">
        <f t="shared" si="0"/>
        <v>7490113.4510121811</v>
      </c>
      <c r="L15" s="7"/>
      <c r="M15" s="8"/>
      <c r="N15" s="7"/>
    </row>
    <row r="16" spans="1:14">
      <c r="A16" s="1" t="s">
        <v>20</v>
      </c>
      <c r="B16" s="2">
        <v>5813555.8937457073</v>
      </c>
      <c r="C16" s="2">
        <v>940963.17985714518</v>
      </c>
      <c r="D16" s="2">
        <v>164469.9359709963</v>
      </c>
      <c r="E16" s="2">
        <v>34953.881835103319</v>
      </c>
      <c r="F16" s="2">
        <v>1393.0334632008489</v>
      </c>
      <c r="G16" s="2">
        <v>151152.06592591762</v>
      </c>
      <c r="H16" s="2">
        <v>580805.18522452761</v>
      </c>
      <c r="I16" s="2">
        <v>421818.52690416697</v>
      </c>
      <c r="J16" s="2">
        <v>0</v>
      </c>
      <c r="K16" s="2">
        <f t="shared" si="0"/>
        <v>8109111.7029267643</v>
      </c>
      <c r="L16" s="7"/>
      <c r="M16" s="8"/>
      <c r="N16" s="7"/>
    </row>
    <row r="17" spans="1:14">
      <c r="A17" s="1" t="s">
        <v>21</v>
      </c>
      <c r="B17" s="2">
        <v>15660458.91302024</v>
      </c>
      <c r="C17" s="2">
        <v>2535236.3502769382</v>
      </c>
      <c r="D17" s="2">
        <v>442756.77629861567</v>
      </c>
      <c r="E17" s="2">
        <v>94135.215417927364</v>
      </c>
      <c r="F17" s="2">
        <v>3748.9571784515319</v>
      </c>
      <c r="G17" s="2">
        <v>407269.85056680575</v>
      </c>
      <c r="H17" s="2">
        <v>1565004.0004495718</v>
      </c>
      <c r="I17" s="2">
        <v>862345.59882711014</v>
      </c>
      <c r="J17" s="2">
        <v>0</v>
      </c>
      <c r="K17" s="2">
        <f t="shared" si="0"/>
        <v>21570955.662035659</v>
      </c>
      <c r="L17" s="7"/>
      <c r="M17" s="8"/>
      <c r="N17" s="7"/>
    </row>
    <row r="18" spans="1:14">
      <c r="A18" s="1" t="s">
        <v>22</v>
      </c>
      <c r="B18" s="2">
        <v>33511790.286664139</v>
      </c>
      <c r="C18" s="2">
        <v>5513306.763679117</v>
      </c>
      <c r="D18" s="2">
        <v>894897.14279221231</v>
      </c>
      <c r="E18" s="2">
        <v>197266.51054722921</v>
      </c>
      <c r="F18" s="2">
        <v>7374.4043992871584</v>
      </c>
      <c r="G18" s="2">
        <v>889481.64254862152</v>
      </c>
      <c r="H18" s="2">
        <v>3428972.6600660067</v>
      </c>
      <c r="I18" s="2">
        <v>1971982.7226616102</v>
      </c>
      <c r="J18" s="2">
        <v>818636</v>
      </c>
      <c r="K18" s="2">
        <f t="shared" si="0"/>
        <v>47233708.133358225</v>
      </c>
      <c r="L18" s="7"/>
      <c r="M18" s="8"/>
      <c r="N18" s="7"/>
    </row>
    <row r="19" spans="1:14">
      <c r="A19" s="1" t="s">
        <v>23</v>
      </c>
      <c r="B19" s="2">
        <v>3327241.8954429738</v>
      </c>
      <c r="C19" s="2">
        <v>534850.01900931529</v>
      </c>
      <c r="D19" s="2">
        <v>96327.967149950608</v>
      </c>
      <c r="E19" s="2">
        <v>20179.491594474606</v>
      </c>
      <c r="F19" s="2">
        <v>824.36354529370237</v>
      </c>
      <c r="G19" s="2">
        <v>85756.809190912943</v>
      </c>
      <c r="H19" s="2">
        <v>329062.89236378839</v>
      </c>
      <c r="I19" s="2">
        <v>312990.31680086785</v>
      </c>
      <c r="J19" s="2">
        <v>0</v>
      </c>
      <c r="K19" s="2">
        <f t="shared" si="0"/>
        <v>4707233.7550975783</v>
      </c>
      <c r="L19" s="7"/>
      <c r="M19" s="8"/>
      <c r="N19" s="7"/>
    </row>
    <row r="20" spans="1:14">
      <c r="A20" s="1" t="s">
        <v>24</v>
      </c>
      <c r="B20" s="2">
        <v>10836182.943201045</v>
      </c>
      <c r="C20" s="2">
        <v>1781991.883300846</v>
      </c>
      <c r="D20" s="2">
        <v>289821.84258543164</v>
      </c>
      <c r="E20" s="2">
        <v>63822.951930091491</v>
      </c>
      <c r="F20" s="2">
        <v>2390.1322807114511</v>
      </c>
      <c r="G20" s="2">
        <v>287463.9188286807</v>
      </c>
      <c r="H20" s="2">
        <v>1108083.5359709354</v>
      </c>
      <c r="I20" s="2">
        <v>693742.26310325542</v>
      </c>
      <c r="J20" s="2">
        <v>0</v>
      </c>
      <c r="K20" s="2">
        <f t="shared" si="0"/>
        <v>15063499.471200997</v>
      </c>
      <c r="L20" s="7"/>
      <c r="M20" s="8"/>
      <c r="N20" s="7"/>
    </row>
    <row r="21" spans="1:14">
      <c r="A21" s="1" t="s">
        <v>25</v>
      </c>
      <c r="B21" s="2">
        <v>5586671.8109758617</v>
      </c>
      <c r="C21" s="2">
        <v>912597.83216365066</v>
      </c>
      <c r="D21" s="2">
        <v>153068.78551585603</v>
      </c>
      <c r="E21" s="2">
        <v>33194.127795552675</v>
      </c>
      <c r="F21" s="2">
        <v>1277.2386350865147</v>
      </c>
      <c r="G21" s="2">
        <v>146956.22039827271</v>
      </c>
      <c r="H21" s="2">
        <v>565724.3980058633</v>
      </c>
      <c r="I21" s="2">
        <v>353528.51849803556</v>
      </c>
      <c r="J21" s="2">
        <v>2367603</v>
      </c>
      <c r="K21" s="2">
        <f t="shared" si="0"/>
        <v>10120621.93198818</v>
      </c>
      <c r="L21" s="7"/>
      <c r="M21" s="8"/>
      <c r="N21" s="7"/>
    </row>
    <row r="22" spans="1:14">
      <c r="A22" s="1" t="s">
        <v>26</v>
      </c>
      <c r="B22" s="2">
        <v>5254544.9996235259</v>
      </c>
      <c r="C22" s="2">
        <v>850256.96904140071</v>
      </c>
      <c r="D22" s="2">
        <v>148790.11660117668</v>
      </c>
      <c r="E22" s="2">
        <v>31603.571089069315</v>
      </c>
      <c r="F22" s="2">
        <v>1260.7487001780237</v>
      </c>
      <c r="G22" s="2">
        <v>136571.66013975683</v>
      </c>
      <c r="H22" s="2">
        <v>524751.39460609551</v>
      </c>
      <c r="I22" s="2">
        <v>403146.21330171637</v>
      </c>
      <c r="J22" s="2">
        <v>190753</v>
      </c>
      <c r="K22" s="2">
        <f t="shared" si="0"/>
        <v>7541678.6731029199</v>
      </c>
      <c r="L22" s="7"/>
      <c r="M22" s="8"/>
      <c r="N22" s="7"/>
    </row>
    <row r="23" spans="1:14">
      <c r="A23" s="1" t="s">
        <v>27</v>
      </c>
      <c r="B23" s="2">
        <v>1986587.4242969682</v>
      </c>
      <c r="C23" s="2">
        <v>316969.90522621549</v>
      </c>
      <c r="D23" s="2">
        <v>58928.130974502354</v>
      </c>
      <c r="E23" s="2">
        <v>12160.781919813728</v>
      </c>
      <c r="F23" s="2">
        <v>509.63311174075869</v>
      </c>
      <c r="G23" s="2">
        <v>50719.296175540308</v>
      </c>
      <c r="H23" s="2">
        <v>194319.99782048434</v>
      </c>
      <c r="I23" s="2">
        <v>301213.78088978748</v>
      </c>
      <c r="J23" s="2">
        <v>96354</v>
      </c>
      <c r="K23" s="2">
        <f t="shared" si="0"/>
        <v>3017762.9504150525</v>
      </c>
      <c r="L23" s="7"/>
      <c r="M23" s="8"/>
      <c r="N23" s="7"/>
    </row>
    <row r="24" spans="1:14">
      <c r="A24" s="1" t="s">
        <v>28</v>
      </c>
      <c r="B24" s="2">
        <v>5541430.3119332427</v>
      </c>
      <c r="C24" s="2">
        <v>892905.09069600306</v>
      </c>
      <c r="D24" s="2">
        <v>159163.53254972427</v>
      </c>
      <c r="E24" s="2">
        <v>33507.68868355015</v>
      </c>
      <c r="F24" s="2">
        <v>1357.319296544041</v>
      </c>
      <c r="G24" s="2">
        <v>143259.07785259551</v>
      </c>
      <c r="H24" s="2">
        <v>549975.97359830898</v>
      </c>
      <c r="I24" s="2">
        <v>405396.60378979484</v>
      </c>
      <c r="J24" s="2">
        <v>0</v>
      </c>
      <c r="K24" s="2">
        <f t="shared" si="0"/>
        <v>7726995.5983997639</v>
      </c>
      <c r="L24" s="7"/>
      <c r="M24" s="8"/>
      <c r="N24" s="7"/>
    </row>
    <row r="25" spans="1:14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7"/>
      <c r="N25" s="7"/>
    </row>
    <row r="26" spans="1:14">
      <c r="A26" s="5" t="s">
        <v>29</v>
      </c>
      <c r="B26" s="6">
        <f t="shared" ref="B26:K26" si="1">SUM(B7:B25)</f>
        <v>193254741.45999983</v>
      </c>
      <c r="C26" s="6">
        <f t="shared" si="1"/>
        <v>31495620.000000022</v>
      </c>
      <c r="D26" s="6">
        <f t="shared" si="1"/>
        <v>5338528.1399999997</v>
      </c>
      <c r="E26" s="6">
        <f t="shared" si="1"/>
        <v>1151713.4200000002</v>
      </c>
      <c r="F26" s="6">
        <f t="shared" si="1"/>
        <v>44719.4</v>
      </c>
      <c r="G26" s="6">
        <f t="shared" si="1"/>
        <v>5068637.1999999974</v>
      </c>
      <c r="H26" s="6">
        <f t="shared" si="1"/>
        <v>19503279.619999982</v>
      </c>
      <c r="I26" s="6">
        <f t="shared" si="1"/>
        <v>12146649.019999992</v>
      </c>
      <c r="J26" s="6">
        <f t="shared" si="1"/>
        <v>5312848</v>
      </c>
      <c r="K26" s="6">
        <f t="shared" si="1"/>
        <v>273316736.25999987</v>
      </c>
      <c r="L26" s="7"/>
      <c r="M26" s="7"/>
      <c r="N26" s="7"/>
    </row>
    <row r="27" spans="1:14">
      <c r="A27" s="1" t="s">
        <v>1</v>
      </c>
      <c r="M27" s="7"/>
      <c r="N27" s="7"/>
    </row>
    <row r="28" spans="1:14">
      <c r="K28" s="8" t="s">
        <v>1</v>
      </c>
    </row>
    <row r="29" spans="1:14">
      <c r="B29" s="8"/>
      <c r="C29" s="8"/>
      <c r="D29" s="8"/>
      <c r="E29" s="8"/>
      <c r="F29" s="8"/>
      <c r="G29" s="8"/>
      <c r="H29" s="8"/>
      <c r="I29" s="8"/>
      <c r="J29" s="8"/>
      <c r="K29" s="2"/>
    </row>
    <row r="30" spans="1:14">
      <c r="B30" s="8"/>
      <c r="C30" s="7"/>
      <c r="D30" s="7"/>
      <c r="E30" s="7"/>
      <c r="F30" s="7"/>
      <c r="G30" s="7"/>
      <c r="H30" s="7"/>
      <c r="I30" s="7"/>
      <c r="J30" s="7"/>
      <c r="K30" s="7"/>
    </row>
    <row r="31" spans="1:14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4">
      <c r="B32" s="8"/>
      <c r="K32" s="7"/>
    </row>
    <row r="33" spans="2:11">
      <c r="B33" s="8"/>
      <c r="K33" s="8" t="s">
        <v>1</v>
      </c>
    </row>
    <row r="34" spans="2:11">
      <c r="B34" s="8"/>
      <c r="K34" t="s">
        <v>1</v>
      </c>
    </row>
    <row r="35" spans="2:11">
      <c r="B35" s="8"/>
      <c r="K35" t="s">
        <v>1</v>
      </c>
    </row>
    <row r="36" spans="2:11">
      <c r="B36" s="8"/>
      <c r="K36" s="8" t="s">
        <v>1</v>
      </c>
    </row>
    <row r="37" spans="2:11">
      <c r="B37" s="8"/>
      <c r="K37" s="8" t="s">
        <v>1</v>
      </c>
    </row>
    <row r="38" spans="2:11">
      <c r="B38" s="8"/>
    </row>
    <row r="39" spans="2:11">
      <c r="B39" s="8"/>
    </row>
    <row r="40" spans="2:11">
      <c r="B40" s="8"/>
    </row>
    <row r="41" spans="2:11">
      <c r="B41" s="8"/>
    </row>
    <row r="42" spans="2:11">
      <c r="B42" s="8"/>
    </row>
    <row r="43" spans="2:11">
      <c r="B43" s="8"/>
    </row>
    <row r="44" spans="2:11">
      <c r="B44" s="8"/>
    </row>
    <row r="45" spans="2:11">
      <c r="B45" s="8"/>
    </row>
    <row r="46" spans="2:11">
      <c r="B46" s="8"/>
    </row>
    <row r="48" spans="2:11">
      <c r="B48" s="8"/>
    </row>
  </sheetData>
  <mergeCells count="13">
    <mergeCell ref="A1:K1"/>
    <mergeCell ref="G5:G6"/>
    <mergeCell ref="H5:H6"/>
    <mergeCell ref="I5:I6"/>
    <mergeCell ref="K5:K6"/>
    <mergeCell ref="A2:K3"/>
    <mergeCell ref="A4:K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PART. FEDERALES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</dc:creator>
  <cp:lastModifiedBy>Windows User</cp:lastModifiedBy>
  <cp:lastPrinted>2016-04-19T19:33:00Z</cp:lastPrinted>
  <dcterms:created xsi:type="dcterms:W3CDTF">2014-08-21T16:54:56Z</dcterms:created>
  <dcterms:modified xsi:type="dcterms:W3CDTF">2016-04-19T19:33:01Z</dcterms:modified>
</cp:coreProperties>
</file>